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Marketing &amp; Design\Kara\2020 Foundation\"/>
    </mc:Choice>
  </mc:AlternateContent>
  <bookViews>
    <workbookView xWindow="0" yWindow="0" windowWidth="25200" windowHeight="11550"/>
  </bookViews>
  <sheets>
    <sheet name="Part 1" sheetId="1" r:id="rId1"/>
    <sheet name="Part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D10" i="2"/>
  <c r="F6" i="2"/>
  <c r="F10" i="2" s="1"/>
  <c r="F7" i="2"/>
  <c r="F8" i="2"/>
  <c r="F9" i="2"/>
  <c r="F154" i="2" l="1"/>
  <c r="F155" i="2"/>
  <c r="F156" i="2"/>
  <c r="F157" i="2"/>
  <c r="F158" i="2"/>
  <c r="F159" i="2"/>
  <c r="F160" i="2"/>
  <c r="F161" i="2"/>
  <c r="F162" i="2"/>
  <c r="F163" i="2"/>
  <c r="F164" i="2"/>
  <c r="F150" i="2"/>
  <c r="F151" i="2"/>
  <c r="F152" i="2"/>
  <c r="F165" i="2"/>
  <c r="D170" i="2"/>
  <c r="F169" i="2"/>
  <c r="F168" i="2"/>
  <c r="F167" i="2"/>
  <c r="F166" i="2"/>
  <c r="F149" i="2"/>
  <c r="F148" i="2"/>
  <c r="F147" i="2"/>
  <c r="F146" i="2"/>
  <c r="F145" i="2"/>
  <c r="F144" i="2"/>
  <c r="F142" i="2"/>
  <c r="F141" i="2"/>
  <c r="F140" i="2"/>
  <c r="F139" i="2"/>
  <c r="F138" i="2"/>
  <c r="F137" i="2"/>
  <c r="F136" i="2"/>
  <c r="F135" i="2"/>
  <c r="F134" i="2"/>
  <c r="F133" i="2"/>
  <c r="F132" i="2"/>
  <c r="F131" i="2"/>
  <c r="F130" i="2"/>
  <c r="F129" i="2"/>
  <c r="F128" i="2"/>
  <c r="F127" i="2"/>
  <c r="F126"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6" i="2"/>
  <c r="F85" i="2"/>
  <c r="F84" i="2"/>
  <c r="F83" i="2"/>
  <c r="F82" i="2"/>
  <c r="F81" i="2"/>
  <c r="F80" i="2"/>
  <c r="F79" i="2"/>
  <c r="F78" i="2"/>
  <c r="F76" i="2"/>
  <c r="F75" i="2"/>
  <c r="F74" i="2"/>
  <c r="F73" i="2"/>
  <c r="F72" i="2"/>
  <c r="F71" i="2"/>
  <c r="F70" i="2"/>
  <c r="F69" i="2"/>
  <c r="F67" i="2"/>
  <c r="F66" i="2"/>
  <c r="F65" i="2"/>
  <c r="F64" i="2"/>
  <c r="F63" i="2"/>
  <c r="F62" i="2"/>
  <c r="F61" i="2"/>
  <c r="F60" i="2"/>
  <c r="F59" i="2"/>
  <c r="F58" i="2"/>
  <c r="F57" i="2"/>
  <c r="F56" i="2"/>
  <c r="F55" i="2"/>
  <c r="F54" i="2"/>
  <c r="F53" i="2"/>
  <c r="F52" i="2"/>
  <c r="F51" i="2"/>
  <c r="F49" i="2"/>
  <c r="F48" i="2"/>
  <c r="F47" i="2"/>
  <c r="F46" i="2"/>
  <c r="F45" i="2"/>
  <c r="F44" i="2"/>
  <c r="F43" i="2"/>
  <c r="F42" i="2"/>
  <c r="F41" i="2"/>
  <c r="F40" i="2"/>
  <c r="F39" i="2"/>
  <c r="F38" i="2"/>
  <c r="F37" i="2"/>
  <c r="F35" i="2"/>
  <c r="F34" i="2"/>
  <c r="F33" i="2"/>
  <c r="F32" i="2"/>
  <c r="F31" i="2"/>
  <c r="F30" i="2"/>
  <c r="F28" i="2"/>
  <c r="F27" i="2"/>
  <c r="F26" i="2"/>
  <c r="F25" i="2"/>
  <c r="F24" i="2"/>
  <c r="F23" i="2"/>
  <c r="F22" i="2"/>
  <c r="F21" i="2"/>
  <c r="F20" i="2"/>
  <c r="F19" i="2"/>
  <c r="F18" i="2"/>
  <c r="F17" i="2"/>
  <c r="F16" i="2"/>
  <c r="F15" i="2"/>
  <c r="F14" i="2"/>
  <c r="F13" i="2"/>
  <c r="C49" i="1"/>
  <c r="C34" i="1"/>
  <c r="C31" i="1"/>
  <c r="C45" i="1"/>
  <c r="C39" i="1"/>
  <c r="F170" i="2" l="1"/>
</calcChain>
</file>

<file path=xl/sharedStrings.xml><?xml version="1.0" encoding="utf-8"?>
<sst xmlns="http://schemas.openxmlformats.org/spreadsheetml/2006/main" count="396" uniqueCount="349">
  <si>
    <t>CDT</t>
  </si>
  <si>
    <t>Description</t>
  </si>
  <si>
    <t>QTY</t>
  </si>
  <si>
    <t>Clinic Fee Value*</t>
  </si>
  <si>
    <t>Clinic Total</t>
  </si>
  <si>
    <t>D0120</t>
  </si>
  <si>
    <t>Periodic exam</t>
  </si>
  <si>
    <t>D0140</t>
  </si>
  <si>
    <t>Emerg exam</t>
  </si>
  <si>
    <t>D0150</t>
  </si>
  <si>
    <t>Comp exam</t>
  </si>
  <si>
    <t>D0160</t>
  </si>
  <si>
    <t>Detailed , ext exam, prb focused</t>
  </si>
  <si>
    <t>D0170</t>
  </si>
  <si>
    <t>Re-evaluation</t>
  </si>
  <si>
    <t>D0180</t>
  </si>
  <si>
    <t>Comp perio evaluation</t>
  </si>
  <si>
    <t>D0210</t>
  </si>
  <si>
    <t>X-Rays complete BW</t>
  </si>
  <si>
    <t>D0220</t>
  </si>
  <si>
    <t>X-Rays single</t>
  </si>
  <si>
    <t>D0230</t>
  </si>
  <si>
    <t>X-Rays additional</t>
  </si>
  <si>
    <t>D0240</t>
  </si>
  <si>
    <t>X-Ray occlusal film</t>
  </si>
  <si>
    <t>D0270</t>
  </si>
  <si>
    <t>X-Rays BW single film</t>
  </si>
  <si>
    <t>D0272</t>
  </si>
  <si>
    <t>X-Rays 2 BW</t>
  </si>
  <si>
    <t>D0273</t>
  </si>
  <si>
    <t>X-Rays 3 BW</t>
  </si>
  <si>
    <t>D0274</t>
  </si>
  <si>
    <t>X-Rays 4 BW</t>
  </si>
  <si>
    <t>D0277</t>
  </si>
  <si>
    <t>X-Rays 7-8 BW</t>
  </si>
  <si>
    <t>D0330</t>
  </si>
  <si>
    <t>X-Rays Pano</t>
  </si>
  <si>
    <t>D1110</t>
  </si>
  <si>
    <t>Adult Prophy</t>
  </si>
  <si>
    <t xml:space="preserve">D1120 </t>
  </si>
  <si>
    <t>Child Prophy</t>
  </si>
  <si>
    <t>D1206</t>
  </si>
  <si>
    <r>
      <t>Top</t>
    </r>
    <r>
      <rPr>
        <sz val="10"/>
        <color theme="1"/>
        <rFont val="Calibri"/>
        <family val="2"/>
        <scheme val="minor"/>
      </rPr>
      <t>ical app of fluo</t>
    </r>
    <r>
      <rPr>
        <sz val="10"/>
        <color theme="1"/>
        <rFont val="Calibri"/>
        <family val="2"/>
        <scheme val="minor"/>
      </rPr>
      <t>ride varnish</t>
    </r>
  </si>
  <si>
    <t>D1208</t>
  </si>
  <si>
    <t>Topical app of fluoride - no varn</t>
  </si>
  <si>
    <t>D1330</t>
  </si>
  <si>
    <t>Oral Hygiene Instruction</t>
  </si>
  <si>
    <t>D1351</t>
  </si>
  <si>
    <t>Sealant per tooth</t>
  </si>
  <si>
    <t>D2140</t>
  </si>
  <si>
    <t>Amal Filling - 1 surface</t>
  </si>
  <si>
    <t>D2150</t>
  </si>
  <si>
    <t>Amal Filling - 2 surface</t>
  </si>
  <si>
    <t>D2160</t>
  </si>
  <si>
    <t>Amal Filling - 3 surface</t>
  </si>
  <si>
    <t>D2161</t>
  </si>
  <si>
    <t>Amal Filling - 4+ surf, ant</t>
  </si>
  <si>
    <t>D2330</t>
  </si>
  <si>
    <t>Resin Filling - 1 surf, ant</t>
  </si>
  <si>
    <t>D2331</t>
  </si>
  <si>
    <t>Resin Filling - 2 surf, ant</t>
  </si>
  <si>
    <t>D2332</t>
  </si>
  <si>
    <t>Resin Filling - 3 surf, ant</t>
  </si>
  <si>
    <t>D2335</t>
  </si>
  <si>
    <t>Resin Filling - 4 surface</t>
  </si>
  <si>
    <t>D2390</t>
  </si>
  <si>
    <t>Resin - based comp crown, ant</t>
  </si>
  <si>
    <t>D2391</t>
  </si>
  <si>
    <t>Resin Filling - 1 surf, post</t>
  </si>
  <si>
    <t>D2392</t>
  </si>
  <si>
    <t>Resin Filling - 2 surf, post</t>
  </si>
  <si>
    <t>D2393</t>
  </si>
  <si>
    <t>Resin Filling - 3 surf, post</t>
  </si>
  <si>
    <t>D2394</t>
  </si>
  <si>
    <t>Resin Filling - 4+ surf, post</t>
  </si>
  <si>
    <t>D2710</t>
  </si>
  <si>
    <t>Crown - resin-based comp (ind)</t>
  </si>
  <si>
    <t>D2712</t>
  </si>
  <si>
    <t>Crown - 3/4 resin-based comp (ind)</t>
  </si>
  <si>
    <t>D2720</t>
  </si>
  <si>
    <t>Crown - resin w/high noble metal</t>
  </si>
  <si>
    <t>D2721</t>
  </si>
  <si>
    <t>Crown - resin w/pred base metal</t>
  </si>
  <si>
    <t>D2722</t>
  </si>
  <si>
    <t>Crown - resin w/noble metal</t>
  </si>
  <si>
    <t>D2740</t>
  </si>
  <si>
    <t>Crown - porc/ceramic substrate</t>
  </si>
  <si>
    <t>D2750</t>
  </si>
  <si>
    <t>Crown-porc fused to high noble met</t>
  </si>
  <si>
    <t>D2751</t>
  </si>
  <si>
    <t>Crown-porc fused to base metal</t>
  </si>
  <si>
    <t>D2792</t>
  </si>
  <si>
    <r>
      <t>Crown-</t>
    </r>
    <r>
      <rPr>
        <sz val="10"/>
        <rFont val="Calibri"/>
        <family val="2"/>
        <scheme val="minor"/>
      </rPr>
      <t>f</t>
    </r>
    <r>
      <rPr>
        <sz val="10"/>
        <color theme="1"/>
        <rFont val="Calibri"/>
        <family val="2"/>
        <scheme val="minor"/>
      </rPr>
      <t>ull cast noble metal</t>
    </r>
  </si>
  <si>
    <t>D2910</t>
  </si>
  <si>
    <t>Recement inlay</t>
  </si>
  <si>
    <t>D2915</t>
  </si>
  <si>
    <t>Recement cast/prefab post/core</t>
  </si>
  <si>
    <t>D2920</t>
  </si>
  <si>
    <t>Recement crown</t>
  </si>
  <si>
    <t>D2932</t>
  </si>
  <si>
    <t>Prefab resin crown</t>
  </si>
  <si>
    <t>D2940</t>
  </si>
  <si>
    <r>
      <t xml:space="preserve">Sedative filling </t>
    </r>
    <r>
      <rPr>
        <sz val="8"/>
        <color indexed="8"/>
        <rFont val="Calibri"/>
        <family val="2"/>
        <scheme val="minor"/>
      </rPr>
      <t>(includes restoration)</t>
    </r>
  </si>
  <si>
    <t>D2950</t>
  </si>
  <si>
    <t>Core buildup, incl any pins</t>
  </si>
  <si>
    <t>D2951</t>
  </si>
  <si>
    <t>Pin retention- per tooth, in add</t>
  </si>
  <si>
    <t>D2954</t>
  </si>
  <si>
    <t>Prefab post &amp; core in add to crown</t>
  </si>
  <si>
    <t>D3220</t>
  </si>
  <si>
    <t>Ther pulpotomy</t>
  </si>
  <si>
    <t>D3310</t>
  </si>
  <si>
    <t>Root canal therapy ant</t>
  </si>
  <si>
    <t>D3320</t>
  </si>
  <si>
    <t>Root canal therapy bi</t>
  </si>
  <si>
    <t>D3330</t>
  </si>
  <si>
    <t>Root canal therapy molar</t>
  </si>
  <si>
    <t>D3410</t>
  </si>
  <si>
    <r>
      <t>Apicoe</t>
    </r>
    <r>
      <rPr>
        <sz val="10"/>
        <rFont val="Calibri"/>
        <family val="2"/>
        <scheme val="minor"/>
      </rPr>
      <t>c</t>
    </r>
    <r>
      <rPr>
        <sz val="10"/>
        <color theme="1"/>
        <rFont val="Calibri"/>
        <family val="2"/>
        <scheme val="minor"/>
      </rPr>
      <t>tomy/periradicular surg, ant</t>
    </r>
  </si>
  <si>
    <t>D3421</t>
  </si>
  <si>
    <t>Apicoectomy/periradicular surg, bicusp</t>
  </si>
  <si>
    <t>D3425</t>
  </si>
  <si>
    <t>Apicoectomy/periradicular surg, mol</t>
  </si>
  <si>
    <t>D3426</t>
  </si>
  <si>
    <t>Apicoectomy/per surg, addtl root</t>
  </si>
  <si>
    <t>D4210</t>
  </si>
  <si>
    <t>Gingivectomy/plasty, per quad</t>
  </si>
  <si>
    <t>D4211</t>
  </si>
  <si>
    <t>Gingivectomy/plasty, per tooth</t>
  </si>
  <si>
    <t>D4240</t>
  </si>
  <si>
    <r>
      <t xml:space="preserve">Gingival flap proc incl rt plan </t>
    </r>
    <r>
      <rPr>
        <sz val="8"/>
        <color indexed="8"/>
        <rFont val="Calibri"/>
        <family val="2"/>
        <scheme val="minor"/>
      </rPr>
      <t>(4 cont. teeth)</t>
    </r>
  </si>
  <si>
    <t>D4241</t>
  </si>
  <si>
    <r>
      <t xml:space="preserve">Gingival flap proc incl rt plan </t>
    </r>
    <r>
      <rPr>
        <sz val="8"/>
        <color indexed="8"/>
        <rFont val="Calibri"/>
        <family val="2"/>
        <scheme val="minor"/>
      </rPr>
      <t>(1-3 teeth)</t>
    </r>
  </si>
  <si>
    <t>D4341</t>
  </si>
  <si>
    <t>Scaling, root plan/quad (4+ teeth)</t>
  </si>
  <si>
    <t>D4342</t>
  </si>
  <si>
    <t>Scaling, root plan/quad (1-3 teeth)</t>
  </si>
  <si>
    <t>D4355</t>
  </si>
  <si>
    <t>Full mouth debridement eval/diag</t>
  </si>
  <si>
    <t>D4381</t>
  </si>
  <si>
    <t>Local deliv antimicrb ag-th b/r</t>
  </si>
  <si>
    <t>D4910</t>
  </si>
  <si>
    <t>Perio maintenance</t>
  </si>
  <si>
    <t>D5110</t>
  </si>
  <si>
    <t>Denture complete upper</t>
  </si>
  <si>
    <t>D5120</t>
  </si>
  <si>
    <t>Denture complete lower</t>
  </si>
  <si>
    <t>D5130</t>
  </si>
  <si>
    <t>Denture immediate upper</t>
  </si>
  <si>
    <t>D5140</t>
  </si>
  <si>
    <t>Denture immediate lower</t>
  </si>
  <si>
    <t>D5211</t>
  </si>
  <si>
    <t>Upper partial, resin base</t>
  </si>
  <si>
    <t>D5212</t>
  </si>
  <si>
    <t>Lower partial, resin base</t>
  </si>
  <si>
    <t>D5213</t>
  </si>
  <si>
    <t>Upper partial, cast metal, res base</t>
  </si>
  <si>
    <t>D5214</t>
  </si>
  <si>
    <t>Lower partial, cast metal, res base</t>
  </si>
  <si>
    <t>D5225</t>
  </si>
  <si>
    <t>Upper partial, flex base</t>
  </si>
  <si>
    <t>D5226</t>
  </si>
  <si>
    <t>Lower partial, flex base</t>
  </si>
  <si>
    <t>D5281</t>
  </si>
  <si>
    <t>Removable unilateral partial</t>
  </si>
  <si>
    <t>D5410</t>
  </si>
  <si>
    <t>Adjust complete denture upper</t>
  </si>
  <si>
    <t>D5411</t>
  </si>
  <si>
    <t>Adjust complete denture lower</t>
  </si>
  <si>
    <t>D5421</t>
  </si>
  <si>
    <t>Adjust partial upper</t>
  </si>
  <si>
    <t>D5422</t>
  </si>
  <si>
    <t>Adjust partial lower</t>
  </si>
  <si>
    <t>D5510</t>
  </si>
  <si>
    <t>Repair broken complete dent base</t>
  </si>
  <si>
    <t>D5520</t>
  </si>
  <si>
    <t>Replace missing or broken teeth</t>
  </si>
  <si>
    <t>D5610</t>
  </si>
  <si>
    <t>Repair resin denture base</t>
  </si>
  <si>
    <t>D5620</t>
  </si>
  <si>
    <t>Repair cast framework</t>
  </si>
  <si>
    <t>D5630</t>
  </si>
  <si>
    <t>Repair or replace broken clasp</t>
  </si>
  <si>
    <t>D5640</t>
  </si>
  <si>
    <t>Replace broken teeth per tooth</t>
  </si>
  <si>
    <t>D5650</t>
  </si>
  <si>
    <t>Add tooth to existing partial</t>
  </si>
  <si>
    <t>D5660</t>
  </si>
  <si>
    <t>Add clasp to existing partial</t>
  </si>
  <si>
    <t>D5710</t>
  </si>
  <si>
    <t>Rebase complete upper denture</t>
  </si>
  <si>
    <t>D5711</t>
  </si>
  <si>
    <t>Rebase complete lower denture</t>
  </si>
  <si>
    <t>D5720</t>
  </si>
  <si>
    <t>Rebase upper partial</t>
  </si>
  <si>
    <t>D5721</t>
  </si>
  <si>
    <t>Rebase lower partial</t>
  </si>
  <si>
    <t>D5730</t>
  </si>
  <si>
    <t>Reline compelte upper denture (chair)</t>
  </si>
  <si>
    <t>D5731</t>
  </si>
  <si>
    <t>Reline complete lower denture (chair)</t>
  </si>
  <si>
    <t>D5740</t>
  </si>
  <si>
    <t>Reline upper partial (chair)</t>
  </si>
  <si>
    <t>D5741</t>
  </si>
  <si>
    <t>Reline lower partial (chair)</t>
  </si>
  <si>
    <t>D5750</t>
  </si>
  <si>
    <t>Reline complete upper denture (lab)</t>
  </si>
  <si>
    <t>D5751</t>
  </si>
  <si>
    <t>Reline complete lower denture (lab)</t>
  </si>
  <si>
    <t>D5760</t>
  </si>
  <si>
    <t>Reline upper partial (lab)</t>
  </si>
  <si>
    <t>D5761</t>
  </si>
  <si>
    <t>Reline lower partial (lab)</t>
  </si>
  <si>
    <t>D5863</t>
  </si>
  <si>
    <t>Overdenture-complete maxillary</t>
  </si>
  <si>
    <t>D5860</t>
  </si>
  <si>
    <t>Overdenture-complete mandibular</t>
  </si>
  <si>
    <t>D7111</t>
  </si>
  <si>
    <t>Ext - single (includes surgical)</t>
  </si>
  <si>
    <t>D7140</t>
  </si>
  <si>
    <t>Ext - erupted tooth, exp root</t>
  </si>
  <si>
    <t>D7220</t>
  </si>
  <si>
    <t>Rem of impacted tooth-soft tissue</t>
  </si>
  <si>
    <t>D7230</t>
  </si>
  <si>
    <t>Rem of impacted tooth-partially bony</t>
  </si>
  <si>
    <t>D7240</t>
  </si>
  <si>
    <t>Rem of impacted tooth-completely bony</t>
  </si>
  <si>
    <t>D7241</t>
  </si>
  <si>
    <t>Rem of impacted tooth-complications</t>
  </si>
  <si>
    <t>D7250</t>
  </si>
  <si>
    <t>Surgical removal of res tooth roots</t>
  </si>
  <si>
    <t>D7285</t>
  </si>
  <si>
    <t>Biopsy of oral tissue - hard</t>
  </si>
  <si>
    <t>D7286</t>
  </si>
  <si>
    <t>Biopsy of oral tissue - soft</t>
  </si>
  <si>
    <t>D7310</t>
  </si>
  <si>
    <t>Alveoloplasty w/ ext 4+, quad</t>
  </si>
  <si>
    <t>D7311</t>
  </si>
  <si>
    <t>Alveoloplasty in conj w/ext,1-3/quad</t>
  </si>
  <si>
    <t>D7320</t>
  </si>
  <si>
    <t>Alveoloplasty in conj w/ext, 4+/quad</t>
  </si>
  <si>
    <t>D7321</t>
  </si>
  <si>
    <t>Alveoloplasty w/out ext, 1-3/quad</t>
  </si>
  <si>
    <t>D7510</t>
  </si>
  <si>
    <t>Incision, drainage of abscess-intraoral</t>
  </si>
  <si>
    <t>D7511</t>
  </si>
  <si>
    <t>Incision, drainage of abscess-int, comp</t>
  </si>
  <si>
    <t>D7960</t>
  </si>
  <si>
    <t>Frenulectomy</t>
  </si>
  <si>
    <t>D7963</t>
  </si>
  <si>
    <t>Frenuloplasty</t>
  </si>
  <si>
    <t>D9110</t>
  </si>
  <si>
    <t>Emerg treatment, palliative</t>
  </si>
  <si>
    <t>D9223</t>
  </si>
  <si>
    <t>Deep sed/gen anesth- each 15 min</t>
  </si>
  <si>
    <t>D9310</t>
  </si>
  <si>
    <t>Consultation</t>
  </si>
  <si>
    <t>D9430</t>
  </si>
  <si>
    <t>Office visit for observation</t>
  </si>
  <si>
    <t>D9630</t>
  </si>
  <si>
    <t>Other drugs, med</t>
  </si>
  <si>
    <t>D9910</t>
  </si>
  <si>
    <t>Application of desensitizing medicament</t>
  </si>
  <si>
    <t>D9930</t>
  </si>
  <si>
    <t>Treatment of complication</t>
  </si>
  <si>
    <t>D9940</t>
  </si>
  <si>
    <t>Occlusal guard, by report</t>
  </si>
  <si>
    <t>D9951</t>
  </si>
  <si>
    <t>Occulsal adjustment limited</t>
  </si>
  <si>
    <t>TOTAL</t>
  </si>
  <si>
    <t># of procedures</t>
  </si>
  <si>
    <t>Total value</t>
  </si>
  <si>
    <t>Name of Organization:</t>
  </si>
  <si>
    <t xml:space="preserve">Date report submitted: </t>
  </si>
  <si>
    <t>How were the grant funds spent?</t>
  </si>
  <si>
    <t>Briefly summarize your project's purpose and goals.</t>
  </si>
  <si>
    <t>Total # of volunteer hours by hygienists utilized</t>
  </si>
  <si>
    <t>Total # of volunteer hygienists utilized</t>
  </si>
  <si>
    <t>Total # of volunteer dentists utilized</t>
  </si>
  <si>
    <t>Total # of volunteer hours by dentists utilized</t>
  </si>
  <si>
    <t>Total # of volunteer dental assistants utilized</t>
  </si>
  <si>
    <t>Total # of volunteer hours by dental assistants utilized</t>
  </si>
  <si>
    <t>Total # of other volunteers utilized</t>
  </si>
  <si>
    <t>Total # of other volunteer hours utilized</t>
  </si>
  <si>
    <t>Total # of paid dentists utilized</t>
  </si>
  <si>
    <t>Total # of paid hours by dentists utilized</t>
  </si>
  <si>
    <t>Number of Adults</t>
  </si>
  <si>
    <t>Number of Children (18 &amp; under)</t>
  </si>
  <si>
    <t>Total number screened</t>
  </si>
  <si>
    <t>Total Volunteer Hours</t>
  </si>
  <si>
    <t>Total Paid Hours</t>
  </si>
  <si>
    <t>Submitted by (name, title, phone, email):</t>
  </si>
  <si>
    <t>2019 Grant Amount:</t>
  </si>
  <si>
    <t>2019 funds received to date:</t>
  </si>
  <si>
    <t>2019 funds expended to date:</t>
  </si>
  <si>
    <t>Total 2019 budget for organization:</t>
  </si>
  <si>
    <t>Total 2019 budget for dental project/program only:</t>
  </si>
  <si>
    <t>Total number served</t>
  </si>
  <si>
    <t>Total number of treatments</t>
  </si>
  <si>
    <t>Number of Adult Treatments</t>
  </si>
  <si>
    <t>Number of Adult Screenings</t>
  </si>
  <si>
    <t>Number of Children's (18 &amp; under) Screenings</t>
  </si>
  <si>
    <t>Number of Children's (18 &amp; under) Treatments</t>
  </si>
  <si>
    <t>Total number of sealants placed</t>
  </si>
  <si>
    <t>Number of children who received sealants</t>
  </si>
  <si>
    <t>Describe the results of the project, particularly the impact on the target population.</t>
  </si>
  <si>
    <t>List any challenges that prevented goals from being reached and lessons learned.</t>
  </si>
  <si>
    <t>Please list press opportunities garnered as a result of this grant as well as any Earned Media Values.</t>
  </si>
  <si>
    <t>Other comments.</t>
  </si>
  <si>
    <r>
      <rPr>
        <b/>
        <sz val="11"/>
        <color theme="1"/>
        <rFont val="Calibri"/>
        <family val="2"/>
        <scheme val="minor"/>
      </rPr>
      <t>Screenings</t>
    </r>
    <r>
      <rPr>
        <sz val="11"/>
        <color theme="1"/>
        <rFont val="Calibri"/>
        <family val="2"/>
        <scheme val="minor"/>
      </rPr>
      <t xml:space="preserve">
How many people received a dental screening?
(Dental screening = a quick check of the mouth to determine if an exam and treatment are advised. May be conducted by a dental professional or trained non-professional.)
</t>
    </r>
  </si>
  <si>
    <r>
      <rPr>
        <b/>
        <sz val="11"/>
        <color theme="1"/>
        <rFont val="Calibri"/>
        <family val="2"/>
        <scheme val="minor"/>
      </rPr>
      <t>Treatment</t>
    </r>
    <r>
      <rPr>
        <sz val="11"/>
        <color theme="1"/>
        <rFont val="Calibri"/>
        <family val="2"/>
        <scheme val="minor"/>
      </rPr>
      <t xml:space="preserve">
How many people received dental treatment?
(Treatment = some form of free or reduced cost care including exam, preventive (including sealants), restorative, extractions, dentures, etc.)
</t>
    </r>
  </si>
  <si>
    <r>
      <rPr>
        <b/>
        <sz val="11"/>
        <color theme="1"/>
        <rFont val="Calibri"/>
        <family val="2"/>
        <scheme val="minor"/>
      </rPr>
      <t>Sealants</t>
    </r>
    <r>
      <rPr>
        <sz val="11"/>
        <color theme="1"/>
        <rFont val="Calibri"/>
        <family val="2"/>
        <scheme val="minor"/>
      </rPr>
      <t xml:space="preserve">
How many children received sealants?
</t>
    </r>
  </si>
  <si>
    <r>
      <t xml:space="preserve">A </t>
    </r>
    <r>
      <rPr>
        <b/>
        <sz val="11"/>
        <color rgb="FF000000"/>
        <rFont val="Calibri"/>
        <family val="2"/>
        <scheme val="minor"/>
      </rPr>
      <t>success story</t>
    </r>
    <r>
      <rPr>
        <sz val="11"/>
        <color rgb="FF000000"/>
        <rFont val="Calibri"/>
        <family val="2"/>
        <scheme val="minor"/>
      </rPr>
      <t xml:space="preserve"> you want to share. Patient stories must be accompanied by a Waiver Form. (Include photo, if possible.)</t>
    </r>
  </si>
  <si>
    <t xml:space="preserve">NOTE:  High resolution photos and clippings may need to be emailed separately or USPS mailed.  We recommend not emailing more than 5MB of attachments per email. </t>
  </si>
  <si>
    <t>Photos of your work in action (include Waiver Forms for individuals pictured). (High resolution photos are preferred.)</t>
  </si>
  <si>
    <t>Press releases or clippings of articles about this project.</t>
  </si>
  <si>
    <t>Mailing Address:
Delta Dental of Kentucky
c/o Kara Farris
10100 Linn Station Road
Louisville, KY 40223</t>
  </si>
  <si>
    <t>PLEASE CLICK ON THE SECOND TAB, "PART 2" IN THE LOWER LEFT HAND CORNER, TO COMPLETE THE SERVICE VALUE WORKSHEET PORTION OF THIS REPORT.</t>
  </si>
  <si>
    <r>
      <rPr>
        <b/>
        <sz val="11"/>
        <color rgb="FF000000"/>
        <rFont val="Calibri"/>
        <family val="2"/>
        <scheme val="minor"/>
      </rPr>
      <t>Quotes</t>
    </r>
    <r>
      <rPr>
        <sz val="11"/>
        <color rgb="FF000000"/>
        <rFont val="Calibri"/>
        <family val="2"/>
        <scheme val="minor"/>
      </rPr>
      <t xml:space="preserve"> from people in your organization or the community about the impact of this program. You can identify the person by name and title or just by description (i.e., Program Client, Volunteer, etc.) if they prefer anonymity.</t>
    </r>
  </si>
  <si>
    <r>
      <rPr>
        <b/>
        <sz val="11"/>
        <color theme="1"/>
        <rFont val="Calibri"/>
        <family val="2"/>
        <scheme val="minor"/>
      </rPr>
      <t xml:space="preserve">Total # of people served. </t>
    </r>
    <r>
      <rPr>
        <sz val="11"/>
        <color theme="1"/>
        <rFont val="Calibri"/>
        <family val="2"/>
        <scheme val="minor"/>
      </rPr>
      <t>(unduplicated)
The total number of individuals served by this dental program in any way including screenings, treatment, education, services, brush kits, etc. For this figure, count each individual only once, even if multiple services were received.</t>
    </r>
  </si>
  <si>
    <r>
      <rPr>
        <b/>
        <sz val="11"/>
        <color theme="1"/>
        <rFont val="Calibri"/>
        <family val="2"/>
        <scheme val="minor"/>
      </rPr>
      <t>Demographic Information.</t>
    </r>
    <r>
      <rPr>
        <sz val="11"/>
        <color theme="1"/>
        <rFont val="Calibri"/>
        <family val="2"/>
        <scheme val="minor"/>
      </rPr>
      <t xml:space="preserve">
If you have additional demographic information about the populations you have served, please include it here.</t>
    </r>
  </si>
  <si>
    <t>Head Start (if known)</t>
  </si>
  <si>
    <t>How many Head Start children were served?</t>
  </si>
  <si>
    <t>A. Grant Information</t>
  </si>
  <si>
    <t>B. Workforce</t>
  </si>
  <si>
    <t>C. Quantitative Results</t>
  </si>
  <si>
    <t xml:space="preserve">*Clinic Fee Value is the "reasonable and customary" value assigned to the service by the clinic. </t>
  </si>
  <si>
    <t>Part 1</t>
  </si>
  <si>
    <t xml:space="preserve"> Part 2</t>
  </si>
  <si>
    <t>Dental Project/Program Name:</t>
  </si>
  <si>
    <r>
      <rPr>
        <b/>
        <sz val="18"/>
        <color theme="1"/>
        <rFont val="Calibri"/>
        <family val="2"/>
        <scheme val="minor"/>
      </rPr>
      <t>C. Services Rendered</t>
    </r>
    <r>
      <rPr>
        <b/>
        <sz val="11"/>
        <color theme="1"/>
        <rFont val="Calibri"/>
        <family val="2"/>
        <scheme val="minor"/>
      </rPr>
      <t xml:space="preserve">
For items below, a single individual may be counted each time the service applies. For example, if a child received a screening and sealants, that child should be included in the counts for screenings, treatment, and sealants.</t>
    </r>
  </si>
  <si>
    <t>E. Qualitative Results</t>
  </si>
  <si>
    <r>
      <t>F. Optional Elements</t>
    </r>
    <r>
      <rPr>
        <sz val="18"/>
        <color theme="1"/>
        <rFont val="Calibri"/>
        <family val="2"/>
        <scheme val="minor"/>
      </rPr>
      <t xml:space="preserve"> </t>
    </r>
    <r>
      <rPr>
        <sz val="12"/>
        <color theme="1"/>
        <rFont val="Calibri"/>
        <family val="2"/>
        <scheme val="minor"/>
      </rPr>
      <t>(You may email these seperately to Foundation@deltadentalky.com)</t>
    </r>
  </si>
  <si>
    <t>Contact Information:</t>
  </si>
  <si>
    <t>Email: Foundation@deltadentalky.com
Phone: 502-736-4610</t>
  </si>
  <si>
    <t>Dental Assistant hours (from Part 1)</t>
  </si>
  <si>
    <t>Other Volunteer hours (from Part 1)</t>
  </si>
  <si>
    <t>Dentist hours (from Part 1)</t>
  </si>
  <si>
    <t>Hygienist hours (from Part 1)</t>
  </si>
  <si>
    <t>Volunteers</t>
  </si>
  <si>
    <t># of Hours</t>
  </si>
  <si>
    <t>Rate of Pay</t>
  </si>
  <si>
    <t xml:space="preserve">Total </t>
  </si>
  <si>
    <t>Total</t>
  </si>
  <si>
    <t>Clinic Fee Value</t>
  </si>
  <si>
    <t>Thank you for completing your report! Please be sure you have completed tabs "Part 1" and "Part 2." Then email your full report to Foundation@deltadentalky.com.</t>
  </si>
  <si>
    <t>If you had a balance remaining at the end of the 2019 grant year, please indicate how those funds were spent.</t>
  </si>
  <si>
    <t>Delta Dental of Kentucky 
2019 Grant Report Form
January 1, 2020 - December 31, 2020</t>
  </si>
  <si>
    <r>
      <rPr>
        <b/>
        <sz val="14"/>
        <color theme="1"/>
        <rFont val="Calibri"/>
        <family val="2"/>
        <scheme val="minor"/>
      </rPr>
      <t>Reporting Instructions:</t>
    </r>
    <r>
      <rPr>
        <sz val="11"/>
        <color theme="1"/>
        <rFont val="Calibri"/>
        <family val="2"/>
        <scheme val="minor"/>
      </rPr>
      <t xml:space="preserve">
1. IMPORTANT: Save this file to your computer's hard drive before you begin completing this report.
2. Please complete Parts 1 and 2 of this report.
3. For Part 1, type answers in Column C (cells highlighted in green).
4. For Part 2, type answers in Column D &amp; E (cells highlighted in yellow).
            Be sure to enter the </t>
    </r>
    <r>
      <rPr>
        <b/>
        <sz val="11"/>
        <color theme="1"/>
        <rFont val="Calibri"/>
        <family val="2"/>
        <scheme val="minor"/>
      </rPr>
      <t>Quantity</t>
    </r>
    <r>
      <rPr>
        <sz val="11"/>
        <color theme="1"/>
        <rFont val="Calibri"/>
        <family val="2"/>
        <scheme val="minor"/>
      </rPr>
      <t xml:space="preserve"> and</t>
    </r>
    <r>
      <rPr>
        <b/>
        <sz val="11"/>
        <color theme="1"/>
        <rFont val="Calibri"/>
        <family val="2"/>
        <scheme val="minor"/>
      </rPr>
      <t xml:space="preserve"> Clinic Fee Value</t>
    </r>
    <r>
      <rPr>
        <sz val="11"/>
        <color theme="1"/>
        <rFont val="Calibri"/>
        <family val="2"/>
        <scheme val="minor"/>
      </rPr>
      <t xml:space="preserve"> for each service rendered.
            You may add CDT codes if needed to the space provided at the bottom of Part 2. 
            Please do not alter any other part of the spreadsheet.
5. Please email completed form to Foundation@deltadentalky.com.
6. Report must be emailed no later than </t>
    </r>
    <r>
      <rPr>
        <b/>
        <sz val="11"/>
        <color theme="1"/>
        <rFont val="Calibri"/>
        <family val="2"/>
        <scheme val="minor"/>
      </rPr>
      <t>February 28, 2021.</t>
    </r>
    <r>
      <rPr>
        <sz val="11"/>
        <color theme="1"/>
        <rFont val="Calibri"/>
        <family val="2"/>
        <scheme val="minor"/>
      </rPr>
      <t xml:space="preserve">
7. DO Not include Protected Health Information (PHI) in this report.
8. For assistance with this report, please call 502-736-4610 or email Foundation@deltadentalky.com.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</si>
</sst>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8"/>
      <color indexed="8"/>
      <name val="Calibri"/>
      <family val="2"/>
      <scheme val="minor"/>
    </font>
    <font>
      <b/>
      <sz val="10"/>
      <color theme="1"/>
      <name val="Calibri"/>
      <family val="2"/>
      <scheme val="minor"/>
    </font>
    <font>
      <b/>
      <sz val="8"/>
      <color theme="1"/>
      <name val="Calibri"/>
      <family val="2"/>
      <scheme val="minor"/>
    </font>
    <font>
      <b/>
      <sz val="11"/>
      <color rgb="FF000000"/>
      <name val="Calibri"/>
      <family val="2"/>
      <scheme val="minor"/>
    </font>
    <font>
      <i/>
      <sz val="11"/>
      <color theme="1"/>
      <name val="Calibri"/>
      <family val="2"/>
      <scheme val="minor"/>
    </font>
    <font>
      <sz val="11"/>
      <color rgb="FF000000"/>
      <name val="Calibri"/>
      <family val="2"/>
      <scheme val="minor"/>
    </font>
    <font>
      <b/>
      <sz val="16"/>
      <color theme="1"/>
      <name val="Calibri"/>
      <family val="2"/>
      <scheme val="minor"/>
    </font>
    <font>
      <b/>
      <sz val="14"/>
      <color theme="1"/>
      <name val="Calibri"/>
      <family val="2"/>
      <scheme val="minor"/>
    </font>
    <font>
      <sz val="18"/>
      <color theme="1"/>
      <name val="Calibri"/>
      <family val="2"/>
      <scheme val="minor"/>
    </font>
    <font>
      <b/>
      <sz val="18"/>
      <color theme="1"/>
      <name val="Calibri"/>
      <family val="2"/>
      <scheme val="minor"/>
    </font>
    <font>
      <sz val="8"/>
      <color theme="1"/>
      <name val="Calibri"/>
      <family val="2"/>
      <scheme val="minor"/>
    </font>
    <font>
      <b/>
      <sz val="9"/>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sz val="12"/>
      <color theme="8"/>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74">
    <xf numFmtId="0" fontId="0" fillId="0" borderId="0" xfId="0"/>
    <xf numFmtId="0" fontId="2" fillId="0" borderId="1" xfId="0" applyFont="1" applyBorder="1" applyAlignment="1">
      <alignment horizontal="center"/>
    </xf>
    <xf numFmtId="0" fontId="2" fillId="2" borderId="1" xfId="0" applyFont="1" applyFill="1" applyBorder="1" applyAlignment="1">
      <alignment horizontal="center" wrapText="1"/>
    </xf>
    <xf numFmtId="0" fontId="3" fillId="0" borderId="1" xfId="0" applyFont="1" applyBorder="1" applyAlignment="1">
      <alignment horizontal="left"/>
    </xf>
    <xf numFmtId="44" fontId="3" fillId="0" borderId="1" xfId="1" applyFont="1" applyBorder="1" applyAlignment="1">
      <alignment wrapText="1"/>
    </xf>
    <xf numFmtId="0" fontId="3" fillId="0" borderId="1" xfId="0" applyFont="1" applyBorder="1"/>
    <xf numFmtId="1" fontId="3" fillId="2" borderId="1" xfId="0" applyNumberFormat="1" applyFont="1" applyFill="1" applyBorder="1" applyAlignment="1">
      <alignment horizontal="right"/>
    </xf>
    <xf numFmtId="44" fontId="3" fillId="2" borderId="1" xfId="1" applyFont="1" applyFill="1" applyBorder="1" applyAlignment="1">
      <alignment horizontal="right"/>
    </xf>
    <xf numFmtId="44" fontId="3" fillId="0" borderId="1" xfId="1" applyFont="1" applyBorder="1" applyAlignment="1"/>
    <xf numFmtId="44" fontId="3" fillId="2" borderId="1" xfId="1" applyFont="1" applyFill="1" applyBorder="1"/>
    <xf numFmtId="0" fontId="3" fillId="0" borderId="1" xfId="0" applyFont="1" applyFill="1" applyBorder="1"/>
    <xf numFmtId="1" fontId="3" fillId="2" borderId="1" xfId="0" applyNumberFormat="1" applyFont="1" applyFill="1" applyBorder="1"/>
    <xf numFmtId="1" fontId="3" fillId="0" borderId="1" xfId="0" applyNumberFormat="1" applyFont="1" applyBorder="1"/>
    <xf numFmtId="44" fontId="3" fillId="0" borderId="1" xfId="1" applyFont="1" applyBorder="1"/>
    <xf numFmtId="0" fontId="6" fillId="0" borderId="1" xfId="0" applyFont="1" applyBorder="1" applyAlignment="1">
      <alignment horizontal="right"/>
    </xf>
    <xf numFmtId="1" fontId="6" fillId="0" borderId="1" xfId="0" applyNumberFormat="1" applyFont="1" applyBorder="1"/>
    <xf numFmtId="44" fontId="6" fillId="0" borderId="1" xfId="1" applyFont="1" applyBorder="1"/>
    <xf numFmtId="44" fontId="6" fillId="0" borderId="1" xfId="1" applyFont="1" applyBorder="1" applyAlignment="1"/>
    <xf numFmtId="0" fontId="7" fillId="0" borderId="1" xfId="0" applyFont="1" applyBorder="1" applyAlignment="1"/>
    <xf numFmtId="0" fontId="0" fillId="0" borderId="0" xfId="0" applyAlignment="1">
      <alignment wrapText="1"/>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10" fillId="0" borderId="0" xfId="0" applyFont="1" applyAlignment="1">
      <alignment vertical="center" wrapText="1"/>
    </xf>
    <xf numFmtId="0" fontId="0" fillId="0" borderId="1" xfId="0" applyFont="1" applyBorder="1" applyAlignment="1">
      <alignment horizontal="left" vertical="top" wrapText="1"/>
    </xf>
    <xf numFmtId="0" fontId="0" fillId="4" borderId="1" xfId="0" applyFill="1" applyBorder="1" applyAlignment="1">
      <alignment wrapText="1"/>
    </xf>
    <xf numFmtId="0" fontId="0" fillId="0" borderId="1" xfId="0" applyFont="1" applyBorder="1" applyAlignment="1">
      <alignment vertical="top" wrapText="1"/>
    </xf>
    <xf numFmtId="0" fontId="9" fillId="0" borderId="1" xfId="0" applyFont="1" applyBorder="1" applyAlignment="1">
      <alignment horizontal="right" vertical="top" wrapText="1"/>
    </xf>
    <xf numFmtId="0" fontId="2" fillId="0" borderId="1" xfId="0" applyFont="1" applyBorder="1" applyAlignment="1">
      <alignment wrapText="1"/>
    </xf>
    <xf numFmtId="0" fontId="0" fillId="0" borderId="1" xfId="0" applyBorder="1" applyAlignment="1">
      <alignment wrapText="1"/>
    </xf>
    <xf numFmtId="0" fontId="0" fillId="0" borderId="1" xfId="0" applyFont="1" applyBorder="1" applyAlignment="1">
      <alignment horizontal="right" vertical="top" wrapText="1"/>
    </xf>
    <xf numFmtId="0" fontId="12" fillId="0" borderId="0" xfId="0" applyFont="1" applyAlignment="1">
      <alignment vertical="top" wrapText="1"/>
    </xf>
    <xf numFmtId="0" fontId="10" fillId="0" borderId="1" xfId="0" applyFont="1" applyBorder="1" applyAlignment="1">
      <alignment horizontal="right"/>
    </xf>
    <xf numFmtId="0" fontId="14" fillId="0" borderId="4" xfId="0" applyFont="1" applyBorder="1" applyAlignment="1">
      <alignment vertical="center" wrapText="1"/>
    </xf>
    <xf numFmtId="0" fontId="0" fillId="0" borderId="4" xfId="0" applyBorder="1" applyAlignment="1">
      <alignment vertical="center" wrapText="1"/>
    </xf>
    <xf numFmtId="0" fontId="13" fillId="0" borderId="4" xfId="0" applyFont="1" applyBorder="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3" fillId="0" borderId="0" xfId="0" applyFont="1" applyBorder="1"/>
    <xf numFmtId="0" fontId="7" fillId="0" borderId="0" xfId="0" applyFont="1" applyBorder="1" applyAlignment="1">
      <alignment horizontal="center"/>
    </xf>
    <xf numFmtId="0" fontId="15" fillId="0" borderId="0" xfId="0" applyFont="1" applyBorder="1"/>
    <xf numFmtId="0" fontId="0" fillId="0" borderId="1" xfId="0" applyBorder="1"/>
    <xf numFmtId="0" fontId="16" fillId="0" borderId="1"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0" fillId="0" borderId="1" xfId="0" applyFont="1" applyBorder="1" applyAlignment="1">
      <alignment horizontal="left" vertical="top" wrapText="1"/>
    </xf>
    <xf numFmtId="0" fontId="19" fillId="0" borderId="0" xfId="0" applyFont="1" applyAlignment="1">
      <alignment vertical="top"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 fontId="3" fillId="0" borderId="1" xfId="0" applyNumberFormat="1" applyFont="1" applyFill="1" applyBorder="1" applyAlignment="1">
      <alignment horizontal="right"/>
    </xf>
    <xf numFmtId="0" fontId="20" fillId="0" borderId="1" xfId="0" applyFont="1" applyFill="1" applyBorder="1" applyAlignment="1">
      <alignment horizontal="right"/>
    </xf>
    <xf numFmtId="0" fontId="3" fillId="0" borderId="0" xfId="0" applyFont="1" applyFill="1" applyBorder="1"/>
    <xf numFmtId="0" fontId="20" fillId="0" borderId="0" xfId="0" applyFont="1" applyFill="1" applyBorder="1" applyAlignment="1">
      <alignment horizontal="right"/>
    </xf>
    <xf numFmtId="1" fontId="3" fillId="0" borderId="0" xfId="0" applyNumberFormat="1" applyFont="1" applyFill="1" applyBorder="1" applyAlignment="1">
      <alignment horizontal="right"/>
    </xf>
    <xf numFmtId="0" fontId="0" fillId="3" borderId="1" xfId="0" applyFont="1" applyFill="1" applyBorder="1" applyAlignment="1">
      <alignment horizontal="center"/>
    </xf>
    <xf numFmtId="1" fontId="0" fillId="3" borderId="1" xfId="0" applyNumberFormat="1" applyFont="1" applyFill="1" applyBorder="1" applyAlignment="1">
      <alignment horizontal="center"/>
    </xf>
    <xf numFmtId="44" fontId="0" fillId="3" borderId="1" xfId="1" applyFont="1" applyFill="1" applyBorder="1" applyAlignment="1">
      <alignment horizontal="center"/>
    </xf>
    <xf numFmtId="0" fontId="0" fillId="0" borderId="0" xfId="0" applyAlignment="1">
      <alignment horizontal="right"/>
    </xf>
    <xf numFmtId="0" fontId="17" fillId="0" borderId="0" xfId="0" applyFont="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1" xfId="0" applyFont="1" applyBorder="1" applyAlignment="1">
      <alignment horizontal="left" vertical="top"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1" xfId="0" applyBorder="1" applyAlignment="1">
      <alignment horizontal="center" vertical="center"/>
    </xf>
    <xf numFmtId="0" fontId="12" fillId="0" borderId="0" xfId="0" applyFont="1" applyAlignment="1">
      <alignment horizontal="left" vertical="top" wrapText="1"/>
    </xf>
    <xf numFmtId="0" fontId="21"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15734</xdr:rowOff>
    </xdr:from>
    <xdr:to>
      <xdr:col>0</xdr:col>
      <xdr:colOff>2791962</xdr:colOff>
      <xdr:row>1</xdr:row>
      <xdr:rowOff>704850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06234"/>
          <a:ext cx="2763387" cy="689116"/>
        </a:xfrm>
        <a:prstGeom prst="rect">
          <a:avLst/>
        </a:prstGeom>
      </xdr:spPr>
    </xdr:pic>
    <xdr:clientData/>
  </xdr:twoCellAnchor>
  <xdr:twoCellAnchor>
    <xdr:from>
      <xdr:col>0</xdr:col>
      <xdr:colOff>1362074</xdr:colOff>
      <xdr:row>69</xdr:row>
      <xdr:rowOff>95250</xdr:rowOff>
    </xdr:from>
    <xdr:to>
      <xdr:col>0</xdr:col>
      <xdr:colOff>2057399</xdr:colOff>
      <xdr:row>94</xdr:row>
      <xdr:rowOff>161927</xdr:rowOff>
    </xdr:to>
    <xdr:sp macro="" textlink="">
      <xdr:nvSpPr>
        <xdr:cNvPr id="3" name="Pentagon 2"/>
        <xdr:cNvSpPr/>
      </xdr:nvSpPr>
      <xdr:spPr>
        <a:xfrm rot="5400000">
          <a:off x="-857252" y="32556451"/>
          <a:ext cx="5133977" cy="695325"/>
        </a:xfrm>
        <a:prstGeom prst="homePlat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1352551</xdr:colOff>
      <xdr:row>72</xdr:row>
      <xdr:rowOff>28576</xdr:rowOff>
    </xdr:from>
    <xdr:to>
      <xdr:col>0</xdr:col>
      <xdr:colOff>2057400</xdr:colOff>
      <xdr:row>74</xdr:row>
      <xdr:rowOff>142876</xdr:rowOff>
    </xdr:to>
    <xdr:sp macro="" textlink="">
      <xdr:nvSpPr>
        <xdr:cNvPr id="4" name="TextBox 3"/>
        <xdr:cNvSpPr txBox="1"/>
      </xdr:nvSpPr>
      <xdr:spPr>
        <a:xfrm>
          <a:off x="1352551" y="31146751"/>
          <a:ext cx="704849"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Move on to Part 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19050</xdr:rowOff>
    </xdr:from>
    <xdr:to>
      <xdr:col>0</xdr:col>
      <xdr:colOff>2791962</xdr:colOff>
      <xdr:row>1</xdr:row>
      <xdr:rowOff>708166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09550"/>
          <a:ext cx="2763387" cy="689116"/>
        </a:xfrm>
        <a:prstGeom prst="rect">
          <a:avLst/>
        </a:prstGeom>
      </xdr:spPr>
    </xdr:pic>
    <xdr:clientData/>
  </xdr:twoCellAnchor>
  <xdr:twoCellAnchor>
    <xdr:from>
      <xdr:col>0</xdr:col>
      <xdr:colOff>3409950</xdr:colOff>
      <xdr:row>152</xdr:row>
      <xdr:rowOff>180976</xdr:rowOff>
    </xdr:from>
    <xdr:to>
      <xdr:col>0</xdr:col>
      <xdr:colOff>5876925</xdr:colOff>
      <xdr:row>154</xdr:row>
      <xdr:rowOff>85725</xdr:rowOff>
    </xdr:to>
    <xdr:sp macro="" textlink="">
      <xdr:nvSpPr>
        <xdr:cNvPr id="2" name="Pentagon 1"/>
        <xdr:cNvSpPr/>
      </xdr:nvSpPr>
      <xdr:spPr>
        <a:xfrm>
          <a:off x="3409950" y="31661101"/>
          <a:ext cx="2466975" cy="285749"/>
        </a:xfrm>
        <a:prstGeom prst="homePlate">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3457575</xdr:colOff>
      <xdr:row>153</xdr:row>
      <xdr:rowOff>0</xdr:rowOff>
    </xdr:from>
    <xdr:to>
      <xdr:col>0</xdr:col>
      <xdr:colOff>5800724</xdr:colOff>
      <xdr:row>154</xdr:row>
      <xdr:rowOff>76200</xdr:rowOff>
    </xdr:to>
    <xdr:sp macro="" textlink="">
      <xdr:nvSpPr>
        <xdr:cNvPr id="3" name="TextBox 2"/>
        <xdr:cNvSpPr txBox="1"/>
      </xdr:nvSpPr>
      <xdr:spPr>
        <a:xfrm>
          <a:off x="3457575" y="31670625"/>
          <a:ext cx="23431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misc. CDT codes in this</a:t>
          </a:r>
          <a:r>
            <a:rPr lang="en-US" sz="1100" baseline="0"/>
            <a:t> section.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0"/>
  <sheetViews>
    <sheetView tabSelected="1" zoomScaleNormal="100" workbookViewId="0">
      <selection activeCell="D11" sqref="D11"/>
    </sheetView>
  </sheetViews>
  <sheetFormatPr defaultRowHeight="15" x14ac:dyDescent="0.25"/>
  <cols>
    <col min="1" max="1" width="89.5703125" style="19" customWidth="1"/>
    <col min="2" max="2" width="53" style="21" customWidth="1"/>
    <col min="3" max="3" width="41.7109375" style="19" customWidth="1"/>
    <col min="4" max="4" width="19.7109375" customWidth="1"/>
  </cols>
  <sheetData>
    <row r="2" spans="1:5" ht="57" customHeight="1" x14ac:dyDescent="0.25">
      <c r="B2" s="31" t="s">
        <v>347</v>
      </c>
    </row>
    <row r="3" spans="1:5" ht="15" customHeight="1" x14ac:dyDescent="0.25"/>
    <row r="4" spans="1:5" ht="186" customHeight="1" x14ac:dyDescent="0.25">
      <c r="A4" s="20" t="s">
        <v>348</v>
      </c>
      <c r="B4" s="68" t="s">
        <v>327</v>
      </c>
      <c r="C4" s="69"/>
      <c r="D4" s="58" t="s">
        <v>317</v>
      </c>
      <c r="E4" s="58"/>
    </row>
    <row r="5" spans="1:5" ht="24" customHeight="1" x14ac:dyDescent="0.25">
      <c r="A5" s="33"/>
      <c r="B5" s="66" t="s">
        <v>323</v>
      </c>
      <c r="C5" s="67"/>
    </row>
    <row r="6" spans="1:5" x14ac:dyDescent="0.25">
      <c r="A6" s="34"/>
      <c r="B6" s="24" t="s">
        <v>272</v>
      </c>
      <c r="C6" s="25"/>
    </row>
    <row r="7" spans="1:5" x14ac:dyDescent="0.25">
      <c r="A7" s="34"/>
      <c r="B7" s="24" t="s">
        <v>291</v>
      </c>
      <c r="C7" s="25"/>
    </row>
    <row r="8" spans="1:5" x14ac:dyDescent="0.25">
      <c r="A8" s="34"/>
      <c r="B8" s="24" t="s">
        <v>273</v>
      </c>
      <c r="C8" s="25"/>
    </row>
    <row r="9" spans="1:5" x14ac:dyDescent="0.25">
      <c r="B9" s="24" t="s">
        <v>329</v>
      </c>
      <c r="C9" s="25"/>
    </row>
    <row r="10" spans="1:5" ht="15" customHeight="1" x14ac:dyDescent="0.25">
      <c r="A10" s="35"/>
      <c r="B10" s="22"/>
    </row>
    <row r="11" spans="1:5" x14ac:dyDescent="0.25">
      <c r="A11" s="34"/>
      <c r="B11" s="24" t="s">
        <v>292</v>
      </c>
      <c r="C11" s="25"/>
    </row>
    <row r="12" spans="1:5" x14ac:dyDescent="0.25">
      <c r="A12" s="34"/>
      <c r="B12" s="24" t="s">
        <v>293</v>
      </c>
      <c r="C12" s="25"/>
    </row>
    <row r="13" spans="1:5" x14ac:dyDescent="0.25">
      <c r="A13" s="34"/>
      <c r="B13" s="24" t="s">
        <v>294</v>
      </c>
      <c r="C13" s="25"/>
    </row>
    <row r="14" spans="1:5" x14ac:dyDescent="0.25">
      <c r="A14" s="34"/>
      <c r="B14" s="24" t="s">
        <v>295</v>
      </c>
      <c r="C14" s="25"/>
    </row>
    <row r="15" spans="1:5" ht="15" customHeight="1" x14ac:dyDescent="0.25">
      <c r="A15" s="34"/>
      <c r="B15" s="24" t="s">
        <v>296</v>
      </c>
      <c r="C15" s="25"/>
    </row>
    <row r="16" spans="1:5" ht="90" customHeight="1" x14ac:dyDescent="0.25">
      <c r="A16" s="34"/>
      <c r="B16" s="24" t="s">
        <v>274</v>
      </c>
      <c r="C16" s="25"/>
    </row>
    <row r="17" spans="1:3" ht="90" customHeight="1" x14ac:dyDescent="0.25">
      <c r="A17" s="34"/>
      <c r="B17" s="24" t="s">
        <v>346</v>
      </c>
      <c r="C17" s="25"/>
    </row>
    <row r="18" spans="1:3" ht="90" customHeight="1" x14ac:dyDescent="0.25">
      <c r="B18" s="24" t="s">
        <v>275</v>
      </c>
      <c r="C18" s="25"/>
    </row>
    <row r="19" spans="1:3" ht="24" customHeight="1" x14ac:dyDescent="0.25">
      <c r="A19" s="36"/>
      <c r="B19" s="65" t="s">
        <v>324</v>
      </c>
      <c r="C19" s="65"/>
    </row>
    <row r="20" spans="1:3" x14ac:dyDescent="0.25">
      <c r="A20" s="37"/>
      <c r="B20" s="26" t="s">
        <v>278</v>
      </c>
      <c r="C20" s="25"/>
    </row>
    <row r="21" spans="1:3" x14ac:dyDescent="0.25">
      <c r="A21" s="37"/>
      <c r="B21" s="26" t="s">
        <v>279</v>
      </c>
      <c r="C21" s="25"/>
    </row>
    <row r="22" spans="1:3" x14ac:dyDescent="0.25">
      <c r="A22" s="37"/>
    </row>
    <row r="23" spans="1:3" x14ac:dyDescent="0.25">
      <c r="A23" s="37"/>
      <c r="B23" s="26" t="s">
        <v>277</v>
      </c>
      <c r="C23" s="25"/>
    </row>
    <row r="24" spans="1:3" x14ac:dyDescent="0.25">
      <c r="A24" s="37"/>
      <c r="B24" s="26" t="s">
        <v>276</v>
      </c>
      <c r="C24" s="25"/>
    </row>
    <row r="25" spans="1:3" x14ac:dyDescent="0.25">
      <c r="A25" s="37"/>
    </row>
    <row r="26" spans="1:3" x14ac:dyDescent="0.25">
      <c r="A26" s="37"/>
      <c r="B26" s="26" t="s">
        <v>280</v>
      </c>
      <c r="C26" s="25"/>
    </row>
    <row r="27" spans="1:3" x14ac:dyDescent="0.25">
      <c r="A27" s="37"/>
      <c r="B27" s="26" t="s">
        <v>281</v>
      </c>
      <c r="C27" s="25"/>
    </row>
    <row r="28" spans="1:3" x14ac:dyDescent="0.25">
      <c r="A28" s="37"/>
    </row>
    <row r="29" spans="1:3" x14ac:dyDescent="0.25">
      <c r="A29" s="37"/>
      <c r="B29" s="26" t="s">
        <v>282</v>
      </c>
      <c r="C29" s="25"/>
    </row>
    <row r="30" spans="1:3" x14ac:dyDescent="0.25">
      <c r="A30" s="37"/>
      <c r="B30" s="26" t="s">
        <v>283</v>
      </c>
      <c r="C30" s="25"/>
    </row>
    <row r="31" spans="1:3" x14ac:dyDescent="0.25">
      <c r="A31" s="37"/>
      <c r="B31" s="27" t="s">
        <v>289</v>
      </c>
      <c r="C31" s="28">
        <f>SUM(C20:C30)</f>
        <v>0</v>
      </c>
    </row>
    <row r="32" spans="1:3" x14ac:dyDescent="0.25">
      <c r="A32" s="37"/>
      <c r="B32" s="26" t="s">
        <v>284</v>
      </c>
      <c r="C32" s="25"/>
    </row>
    <row r="33" spans="1:3" x14ac:dyDescent="0.25">
      <c r="A33" s="37"/>
      <c r="B33" s="26" t="s">
        <v>285</v>
      </c>
      <c r="C33" s="25"/>
    </row>
    <row r="34" spans="1:3" x14ac:dyDescent="0.25">
      <c r="B34" s="27" t="s">
        <v>290</v>
      </c>
      <c r="C34" s="28">
        <f>SUM(C32:C33)</f>
        <v>0</v>
      </c>
    </row>
    <row r="35" spans="1:3" ht="21" customHeight="1" x14ac:dyDescent="0.25">
      <c r="A35" s="35"/>
      <c r="B35" s="65" t="s">
        <v>325</v>
      </c>
      <c r="C35" s="65"/>
    </row>
    <row r="36" spans="1:3" ht="90" x14ac:dyDescent="0.25">
      <c r="A36" s="34"/>
      <c r="B36" s="26" t="s">
        <v>319</v>
      </c>
      <c r="C36" s="29"/>
    </row>
    <row r="37" spans="1:3" x14ac:dyDescent="0.25">
      <c r="A37" s="34"/>
      <c r="B37" s="30" t="s">
        <v>286</v>
      </c>
      <c r="C37" s="25"/>
    </row>
    <row r="38" spans="1:3" x14ac:dyDescent="0.25">
      <c r="A38" s="34"/>
      <c r="B38" s="30" t="s">
        <v>287</v>
      </c>
      <c r="C38" s="25"/>
    </row>
    <row r="39" spans="1:3" ht="15" customHeight="1" x14ac:dyDescent="0.25">
      <c r="A39" s="34"/>
      <c r="B39" s="27" t="s">
        <v>297</v>
      </c>
      <c r="C39" s="28">
        <f>SUM(C37:C38)</f>
        <v>0</v>
      </c>
    </row>
    <row r="40" spans="1:3" ht="60" customHeight="1" x14ac:dyDescent="0.25">
      <c r="B40" s="26" t="s">
        <v>320</v>
      </c>
      <c r="C40" s="25"/>
    </row>
    <row r="41" spans="1:3" ht="71.25" customHeight="1" x14ac:dyDescent="0.25">
      <c r="B41" s="59" t="s">
        <v>330</v>
      </c>
      <c r="C41" s="60"/>
    </row>
    <row r="42" spans="1:3" x14ac:dyDescent="0.25">
      <c r="B42" s="61" t="s">
        <v>309</v>
      </c>
      <c r="C42" s="62"/>
    </row>
    <row r="43" spans="1:3" x14ac:dyDescent="0.25">
      <c r="B43" s="30" t="s">
        <v>300</v>
      </c>
      <c r="C43" s="25"/>
    </row>
    <row r="44" spans="1:3" x14ac:dyDescent="0.25">
      <c r="B44" s="30" t="s">
        <v>301</v>
      </c>
      <c r="C44" s="25"/>
    </row>
    <row r="45" spans="1:3" x14ac:dyDescent="0.25">
      <c r="B45" s="27" t="s">
        <v>288</v>
      </c>
      <c r="C45" s="28">
        <f>SUM(C43:C44)</f>
        <v>0</v>
      </c>
    </row>
    <row r="46" spans="1:3" x14ac:dyDescent="0.25">
      <c r="B46" s="61" t="s">
        <v>310</v>
      </c>
      <c r="C46" s="62"/>
    </row>
    <row r="47" spans="1:3" x14ac:dyDescent="0.25">
      <c r="B47" s="30" t="s">
        <v>299</v>
      </c>
      <c r="C47" s="25"/>
    </row>
    <row r="48" spans="1:3" x14ac:dyDescent="0.25">
      <c r="B48" s="30" t="s">
        <v>302</v>
      </c>
      <c r="C48" s="25"/>
    </row>
    <row r="49" spans="2:3" x14ac:dyDescent="0.25">
      <c r="B49" s="27" t="s">
        <v>298</v>
      </c>
      <c r="C49" s="28">
        <f>SUM(C47:C48)</f>
        <v>0</v>
      </c>
    </row>
    <row r="50" spans="2:3" x14ac:dyDescent="0.25">
      <c r="B50" s="61" t="s">
        <v>311</v>
      </c>
      <c r="C50" s="62"/>
    </row>
    <row r="51" spans="2:3" x14ac:dyDescent="0.25">
      <c r="B51" s="30" t="s">
        <v>304</v>
      </c>
      <c r="C51" s="25"/>
    </row>
    <row r="52" spans="2:3" x14ac:dyDescent="0.25">
      <c r="B52" s="30" t="s">
        <v>303</v>
      </c>
      <c r="C52" s="25"/>
    </row>
    <row r="53" spans="2:3" ht="15" customHeight="1" x14ac:dyDescent="0.25">
      <c r="B53" s="59" t="s">
        <v>321</v>
      </c>
      <c r="C53" s="60"/>
    </row>
    <row r="54" spans="2:3" x14ac:dyDescent="0.25">
      <c r="B54" s="32" t="s">
        <v>322</v>
      </c>
      <c r="C54" s="25"/>
    </row>
    <row r="55" spans="2:3" ht="24" customHeight="1" x14ac:dyDescent="0.25">
      <c r="B55" s="65" t="s">
        <v>331</v>
      </c>
      <c r="C55" s="65"/>
    </row>
    <row r="56" spans="2:3" ht="90" customHeight="1" x14ac:dyDescent="0.25">
      <c r="B56" s="26" t="s">
        <v>305</v>
      </c>
      <c r="C56" s="25"/>
    </row>
    <row r="57" spans="2:3" ht="90" customHeight="1" x14ac:dyDescent="0.25">
      <c r="B57" s="26" t="s">
        <v>306</v>
      </c>
      <c r="C57" s="25"/>
    </row>
    <row r="58" spans="2:3" ht="90" customHeight="1" x14ac:dyDescent="0.25">
      <c r="B58" s="26" t="s">
        <v>307</v>
      </c>
      <c r="C58" s="25"/>
    </row>
    <row r="59" spans="2:3" ht="90" customHeight="1" x14ac:dyDescent="0.25">
      <c r="B59" s="26" t="s">
        <v>308</v>
      </c>
      <c r="C59" s="25"/>
    </row>
    <row r="60" spans="2:3" ht="24" customHeight="1" x14ac:dyDescent="0.25">
      <c r="B60" s="63" t="s">
        <v>332</v>
      </c>
      <c r="C60" s="64"/>
    </row>
    <row r="61" spans="2:3" ht="90" customHeight="1" x14ac:dyDescent="0.25">
      <c r="B61" s="45" t="s">
        <v>312</v>
      </c>
      <c r="C61" s="25"/>
    </row>
    <row r="62" spans="2:3" ht="90" customHeight="1" x14ac:dyDescent="0.25">
      <c r="B62" s="45" t="s">
        <v>318</v>
      </c>
      <c r="C62" s="25"/>
    </row>
    <row r="63" spans="2:3" ht="90" customHeight="1" x14ac:dyDescent="0.25">
      <c r="B63" s="45" t="s">
        <v>314</v>
      </c>
      <c r="C63" s="25"/>
    </row>
    <row r="64" spans="2:3" ht="90" customHeight="1" x14ac:dyDescent="0.25">
      <c r="B64" s="45" t="s">
        <v>315</v>
      </c>
      <c r="C64" s="25"/>
    </row>
    <row r="66" spans="2:3" ht="45" x14ac:dyDescent="0.25">
      <c r="B66" s="23" t="s">
        <v>313</v>
      </c>
    </row>
    <row r="67" spans="2:3" ht="15.75" x14ac:dyDescent="0.25">
      <c r="B67" s="46" t="s">
        <v>333</v>
      </c>
    </row>
    <row r="68" spans="2:3" ht="75" x14ac:dyDescent="0.25">
      <c r="B68" s="21" t="s">
        <v>316</v>
      </c>
    </row>
    <row r="69" spans="2:3" ht="30.75" customHeight="1" x14ac:dyDescent="0.25">
      <c r="B69" s="21" t="s">
        <v>334</v>
      </c>
    </row>
    <row r="70" spans="2:3" ht="39" customHeight="1" x14ac:dyDescent="0.25">
      <c r="B70" s="58" t="s">
        <v>317</v>
      </c>
      <c r="C70" s="58"/>
    </row>
  </sheetData>
  <mergeCells count="13">
    <mergeCell ref="D4:E4"/>
    <mergeCell ref="B5:C5"/>
    <mergeCell ref="B19:C19"/>
    <mergeCell ref="B35:C35"/>
    <mergeCell ref="B4:C4"/>
    <mergeCell ref="B70:C70"/>
    <mergeCell ref="B41:C41"/>
    <mergeCell ref="B42:C42"/>
    <mergeCell ref="B46:C46"/>
    <mergeCell ref="B50:C50"/>
    <mergeCell ref="B53:C53"/>
    <mergeCell ref="B60:C60"/>
    <mergeCell ref="B55:C5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7"/>
  <sheetViews>
    <sheetView workbookViewId="0">
      <selection activeCell="I6" sqref="I6"/>
    </sheetView>
  </sheetViews>
  <sheetFormatPr defaultRowHeight="15" x14ac:dyDescent="0.25"/>
  <cols>
    <col min="1" max="1" width="88.5703125" customWidth="1"/>
    <col min="2" max="2" width="9.140625" customWidth="1"/>
    <col min="3" max="3" width="35.140625" customWidth="1"/>
    <col min="4" max="4" width="18.140625" customWidth="1"/>
    <col min="5" max="6" width="19" customWidth="1"/>
  </cols>
  <sheetData>
    <row r="2" spans="1:6" ht="57" customHeight="1" x14ac:dyDescent="0.25">
      <c r="A2" s="19"/>
      <c r="B2" s="72" t="s">
        <v>347</v>
      </c>
      <c r="C2" s="72"/>
    </row>
    <row r="4" spans="1:6" ht="186.75" customHeight="1" x14ac:dyDescent="0.25">
      <c r="A4" s="20" t="s">
        <v>348</v>
      </c>
      <c r="B4" s="70" t="s">
        <v>328</v>
      </c>
      <c r="C4" s="71"/>
      <c r="D4" s="71"/>
      <c r="E4" s="71"/>
      <c r="F4" s="71"/>
    </row>
    <row r="5" spans="1:6" x14ac:dyDescent="0.25">
      <c r="B5" s="43"/>
      <c r="C5" s="43" t="s">
        <v>339</v>
      </c>
      <c r="D5" s="48" t="s">
        <v>340</v>
      </c>
      <c r="E5" s="48" t="s">
        <v>341</v>
      </c>
      <c r="F5" s="44" t="s">
        <v>342</v>
      </c>
    </row>
    <row r="6" spans="1:6" x14ac:dyDescent="0.25">
      <c r="B6" s="1"/>
      <c r="C6" s="3" t="s">
        <v>337</v>
      </c>
      <c r="D6" s="2"/>
      <c r="E6" s="2"/>
      <c r="F6" s="4">
        <f>SUM(D6*E6)</f>
        <v>0</v>
      </c>
    </row>
    <row r="7" spans="1:6" x14ac:dyDescent="0.25">
      <c r="B7" s="1"/>
      <c r="C7" s="3" t="s">
        <v>338</v>
      </c>
      <c r="D7" s="2"/>
      <c r="E7" s="2"/>
      <c r="F7" s="4">
        <f>SUM(D7*E7)</f>
        <v>0</v>
      </c>
    </row>
    <row r="8" spans="1:6" x14ac:dyDescent="0.25">
      <c r="B8" s="1"/>
      <c r="C8" s="3" t="s">
        <v>335</v>
      </c>
      <c r="D8" s="2"/>
      <c r="E8" s="2"/>
      <c r="F8" s="4">
        <f t="shared" ref="F8:F9" si="0">SUM(D8*E8)</f>
        <v>0</v>
      </c>
    </row>
    <row r="9" spans="1:6" x14ac:dyDescent="0.25">
      <c r="B9" s="1"/>
      <c r="C9" s="3" t="s">
        <v>336</v>
      </c>
      <c r="D9" s="2"/>
      <c r="E9" s="2"/>
      <c r="F9" s="4">
        <f t="shared" si="0"/>
        <v>0</v>
      </c>
    </row>
    <row r="10" spans="1:6" x14ac:dyDescent="0.25">
      <c r="B10" s="10"/>
      <c r="C10" s="50" t="s">
        <v>343</v>
      </c>
      <c r="D10" s="49">
        <f>SUM(D6:D9)</f>
        <v>0</v>
      </c>
      <c r="E10" s="49">
        <f t="shared" ref="E10:F10" si="1">SUM(E6:E9)</f>
        <v>0</v>
      </c>
      <c r="F10" s="49">
        <f t="shared" si="1"/>
        <v>0</v>
      </c>
    </row>
    <row r="11" spans="1:6" x14ac:dyDescent="0.25">
      <c r="B11" s="51"/>
      <c r="C11" s="52"/>
      <c r="D11" s="53"/>
      <c r="E11" s="53"/>
      <c r="F11" s="53"/>
    </row>
    <row r="12" spans="1:6" x14ac:dyDescent="0.25">
      <c r="B12" s="47" t="s">
        <v>0</v>
      </c>
      <c r="C12" s="47" t="s">
        <v>1</v>
      </c>
      <c r="D12" s="48" t="s">
        <v>2</v>
      </c>
      <c r="E12" s="48" t="s">
        <v>3</v>
      </c>
      <c r="F12" s="48" t="s">
        <v>4</v>
      </c>
    </row>
    <row r="13" spans="1:6" x14ac:dyDescent="0.25">
      <c r="B13" s="5" t="s">
        <v>5</v>
      </c>
      <c r="C13" s="5" t="s">
        <v>6</v>
      </c>
      <c r="D13" s="6"/>
      <c r="E13" s="7"/>
      <c r="F13" s="8">
        <f>D13*E13</f>
        <v>0</v>
      </c>
    </row>
    <row r="14" spans="1:6" x14ac:dyDescent="0.25">
      <c r="B14" s="5" t="s">
        <v>7</v>
      </c>
      <c r="C14" s="5" t="s">
        <v>8</v>
      </c>
      <c r="D14" s="6"/>
      <c r="E14" s="7"/>
      <c r="F14" s="8">
        <f>D14*E14</f>
        <v>0</v>
      </c>
    </row>
    <row r="15" spans="1:6" x14ac:dyDescent="0.25">
      <c r="B15" s="5" t="s">
        <v>9</v>
      </c>
      <c r="C15" s="5" t="s">
        <v>10</v>
      </c>
      <c r="D15" s="6"/>
      <c r="E15" s="9"/>
      <c r="F15" s="8">
        <f>D15*E15</f>
        <v>0</v>
      </c>
    </row>
    <row r="16" spans="1:6" x14ac:dyDescent="0.25">
      <c r="B16" s="5" t="s">
        <v>11</v>
      </c>
      <c r="C16" s="5" t="s">
        <v>12</v>
      </c>
      <c r="D16" s="6"/>
      <c r="E16" s="9"/>
      <c r="F16" s="8">
        <f>D16*E16</f>
        <v>0</v>
      </c>
    </row>
    <row r="17" spans="2:6" x14ac:dyDescent="0.25">
      <c r="B17" s="5" t="s">
        <v>13</v>
      </c>
      <c r="C17" s="5" t="s">
        <v>14</v>
      </c>
      <c r="D17" s="6"/>
      <c r="E17" s="9"/>
      <c r="F17" s="8">
        <f>D17*E17</f>
        <v>0</v>
      </c>
    </row>
    <row r="18" spans="2:6" x14ac:dyDescent="0.25">
      <c r="B18" s="5" t="s">
        <v>15</v>
      </c>
      <c r="C18" s="5" t="s">
        <v>16</v>
      </c>
      <c r="D18" s="6"/>
      <c r="E18" s="9"/>
      <c r="F18" s="8">
        <f t="shared" ref="F18:F81" si="2">D18*E18</f>
        <v>0</v>
      </c>
    </row>
    <row r="19" spans="2:6" x14ac:dyDescent="0.25">
      <c r="B19" s="5" t="s">
        <v>17</v>
      </c>
      <c r="C19" s="5" t="s">
        <v>18</v>
      </c>
      <c r="D19" s="6"/>
      <c r="E19" s="9"/>
      <c r="F19" s="8">
        <f t="shared" si="2"/>
        <v>0</v>
      </c>
    </row>
    <row r="20" spans="2:6" x14ac:dyDescent="0.25">
      <c r="B20" s="5" t="s">
        <v>19</v>
      </c>
      <c r="C20" s="5" t="s">
        <v>20</v>
      </c>
      <c r="D20" s="6"/>
      <c r="E20" s="9"/>
      <c r="F20" s="8">
        <f t="shared" si="2"/>
        <v>0</v>
      </c>
    </row>
    <row r="21" spans="2:6" x14ac:dyDescent="0.25">
      <c r="B21" s="5" t="s">
        <v>21</v>
      </c>
      <c r="C21" s="5" t="s">
        <v>22</v>
      </c>
      <c r="D21" s="6"/>
      <c r="E21" s="9"/>
      <c r="F21" s="8">
        <f t="shared" si="2"/>
        <v>0</v>
      </c>
    </row>
    <row r="22" spans="2:6" x14ac:dyDescent="0.25">
      <c r="B22" s="5" t="s">
        <v>23</v>
      </c>
      <c r="C22" s="5" t="s">
        <v>24</v>
      </c>
      <c r="D22" s="6"/>
      <c r="E22" s="9"/>
      <c r="F22" s="8">
        <f t="shared" si="2"/>
        <v>0</v>
      </c>
    </row>
    <row r="23" spans="2:6" x14ac:dyDescent="0.25">
      <c r="B23" s="5" t="s">
        <v>25</v>
      </c>
      <c r="C23" s="5" t="s">
        <v>26</v>
      </c>
      <c r="D23" s="6"/>
      <c r="E23" s="9"/>
      <c r="F23" s="8">
        <f t="shared" si="2"/>
        <v>0</v>
      </c>
    </row>
    <row r="24" spans="2:6" x14ac:dyDescent="0.25">
      <c r="B24" s="5" t="s">
        <v>27</v>
      </c>
      <c r="C24" s="5" t="s">
        <v>28</v>
      </c>
      <c r="D24" s="6"/>
      <c r="E24" s="9"/>
      <c r="F24" s="8">
        <f t="shared" si="2"/>
        <v>0</v>
      </c>
    </row>
    <row r="25" spans="2:6" x14ac:dyDescent="0.25">
      <c r="B25" s="5" t="s">
        <v>29</v>
      </c>
      <c r="C25" s="5" t="s">
        <v>30</v>
      </c>
      <c r="D25" s="6"/>
      <c r="E25" s="9"/>
      <c r="F25" s="8">
        <f t="shared" si="2"/>
        <v>0</v>
      </c>
    </row>
    <row r="26" spans="2:6" x14ac:dyDescent="0.25">
      <c r="B26" s="5" t="s">
        <v>31</v>
      </c>
      <c r="C26" s="5" t="s">
        <v>32</v>
      </c>
      <c r="D26" s="6"/>
      <c r="E26" s="9"/>
      <c r="F26" s="8">
        <f t="shared" si="2"/>
        <v>0</v>
      </c>
    </row>
    <row r="27" spans="2:6" x14ac:dyDescent="0.25">
      <c r="B27" s="5" t="s">
        <v>33</v>
      </c>
      <c r="C27" s="5" t="s">
        <v>34</v>
      </c>
      <c r="D27" s="6"/>
      <c r="E27" s="9"/>
      <c r="F27" s="8">
        <f t="shared" si="2"/>
        <v>0</v>
      </c>
    </row>
    <row r="28" spans="2:6" x14ac:dyDescent="0.25">
      <c r="B28" s="5" t="s">
        <v>35</v>
      </c>
      <c r="C28" s="5" t="s">
        <v>36</v>
      </c>
      <c r="D28" s="6"/>
      <c r="E28" s="9"/>
      <c r="F28" s="8">
        <f t="shared" si="2"/>
        <v>0</v>
      </c>
    </row>
    <row r="29" spans="2:6" x14ac:dyDescent="0.25">
      <c r="B29" s="54" t="s">
        <v>0</v>
      </c>
      <c r="C29" s="54" t="s">
        <v>1</v>
      </c>
      <c r="D29" s="55" t="s">
        <v>2</v>
      </c>
      <c r="E29" s="56" t="s">
        <v>344</v>
      </c>
      <c r="F29" s="56" t="s">
        <v>4</v>
      </c>
    </row>
    <row r="30" spans="2:6" x14ac:dyDescent="0.25">
      <c r="B30" s="5" t="s">
        <v>37</v>
      </c>
      <c r="C30" s="5" t="s">
        <v>38</v>
      </c>
      <c r="D30" s="6"/>
      <c r="E30" s="9"/>
      <c r="F30" s="8">
        <f t="shared" si="2"/>
        <v>0</v>
      </c>
    </row>
    <row r="31" spans="2:6" x14ac:dyDescent="0.25">
      <c r="B31" s="5" t="s">
        <v>39</v>
      </c>
      <c r="C31" s="5" t="s">
        <v>40</v>
      </c>
      <c r="D31" s="6"/>
      <c r="E31" s="9"/>
      <c r="F31" s="8">
        <f t="shared" si="2"/>
        <v>0</v>
      </c>
    </row>
    <row r="32" spans="2:6" x14ac:dyDescent="0.25">
      <c r="B32" s="5" t="s">
        <v>41</v>
      </c>
      <c r="C32" s="10" t="s">
        <v>42</v>
      </c>
      <c r="D32" s="6"/>
      <c r="E32" s="9"/>
      <c r="F32" s="8">
        <f t="shared" si="2"/>
        <v>0</v>
      </c>
    </row>
    <row r="33" spans="2:6" x14ac:dyDescent="0.25">
      <c r="B33" s="5" t="s">
        <v>43</v>
      </c>
      <c r="C33" s="5" t="s">
        <v>44</v>
      </c>
      <c r="D33" s="6"/>
      <c r="E33" s="9"/>
      <c r="F33" s="8">
        <f t="shared" si="2"/>
        <v>0</v>
      </c>
    </row>
    <row r="34" spans="2:6" x14ac:dyDescent="0.25">
      <c r="B34" s="5" t="s">
        <v>45</v>
      </c>
      <c r="C34" s="5" t="s">
        <v>46</v>
      </c>
      <c r="D34" s="6"/>
      <c r="E34" s="9"/>
      <c r="F34" s="8">
        <f t="shared" si="2"/>
        <v>0</v>
      </c>
    </row>
    <row r="35" spans="2:6" x14ac:dyDescent="0.25">
      <c r="B35" s="5" t="s">
        <v>47</v>
      </c>
      <c r="C35" s="5" t="s">
        <v>48</v>
      </c>
      <c r="D35" s="6"/>
      <c r="E35" s="9"/>
      <c r="F35" s="8">
        <f t="shared" si="2"/>
        <v>0</v>
      </c>
    </row>
    <row r="36" spans="2:6" x14ac:dyDescent="0.25">
      <c r="B36" s="54" t="s">
        <v>0</v>
      </c>
      <c r="C36" s="54" t="s">
        <v>1</v>
      </c>
      <c r="D36" s="55" t="s">
        <v>2</v>
      </c>
      <c r="E36" s="56" t="s">
        <v>344</v>
      </c>
      <c r="F36" s="56" t="s">
        <v>4</v>
      </c>
    </row>
    <row r="37" spans="2:6" x14ac:dyDescent="0.25">
      <c r="B37" s="5" t="s">
        <v>49</v>
      </c>
      <c r="C37" s="5" t="s">
        <v>50</v>
      </c>
      <c r="D37" s="6"/>
      <c r="E37" s="9"/>
      <c r="F37" s="8">
        <f t="shared" si="2"/>
        <v>0</v>
      </c>
    </row>
    <row r="38" spans="2:6" x14ac:dyDescent="0.25">
      <c r="B38" s="5" t="s">
        <v>51</v>
      </c>
      <c r="C38" s="5" t="s">
        <v>52</v>
      </c>
      <c r="D38" s="6"/>
      <c r="E38" s="9"/>
      <c r="F38" s="8">
        <f t="shared" si="2"/>
        <v>0</v>
      </c>
    </row>
    <row r="39" spans="2:6" x14ac:dyDescent="0.25">
      <c r="B39" s="5" t="s">
        <v>53</v>
      </c>
      <c r="C39" s="5" t="s">
        <v>54</v>
      </c>
      <c r="D39" s="6"/>
      <c r="E39" s="9"/>
      <c r="F39" s="8">
        <f t="shared" si="2"/>
        <v>0</v>
      </c>
    </row>
    <row r="40" spans="2:6" x14ac:dyDescent="0.25">
      <c r="B40" s="5" t="s">
        <v>55</v>
      </c>
      <c r="C40" s="5" t="s">
        <v>56</v>
      </c>
      <c r="D40" s="6"/>
      <c r="E40" s="9"/>
      <c r="F40" s="8">
        <f t="shared" si="2"/>
        <v>0</v>
      </c>
    </row>
    <row r="41" spans="2:6" x14ac:dyDescent="0.25">
      <c r="B41" s="5" t="s">
        <v>57</v>
      </c>
      <c r="C41" s="5" t="s">
        <v>58</v>
      </c>
      <c r="D41" s="6"/>
      <c r="E41" s="9"/>
      <c r="F41" s="8">
        <f t="shared" si="2"/>
        <v>0</v>
      </c>
    </row>
    <row r="42" spans="2:6" x14ac:dyDescent="0.25">
      <c r="B42" s="5" t="s">
        <v>59</v>
      </c>
      <c r="C42" s="5" t="s">
        <v>60</v>
      </c>
      <c r="D42" s="6"/>
      <c r="E42" s="9"/>
      <c r="F42" s="8">
        <f t="shared" si="2"/>
        <v>0</v>
      </c>
    </row>
    <row r="43" spans="2:6" x14ac:dyDescent="0.25">
      <c r="B43" s="5" t="s">
        <v>61</v>
      </c>
      <c r="C43" s="5" t="s">
        <v>62</v>
      </c>
      <c r="D43" s="6"/>
      <c r="E43" s="9"/>
      <c r="F43" s="8">
        <f t="shared" si="2"/>
        <v>0</v>
      </c>
    </row>
    <row r="44" spans="2:6" x14ac:dyDescent="0.25">
      <c r="B44" s="5" t="s">
        <v>63</v>
      </c>
      <c r="C44" s="5" t="s">
        <v>64</v>
      </c>
      <c r="D44" s="6"/>
      <c r="E44" s="9"/>
      <c r="F44" s="8">
        <f t="shared" si="2"/>
        <v>0</v>
      </c>
    </row>
    <row r="45" spans="2:6" x14ac:dyDescent="0.25">
      <c r="B45" s="5" t="s">
        <v>65</v>
      </c>
      <c r="C45" s="5" t="s">
        <v>66</v>
      </c>
      <c r="D45" s="6"/>
      <c r="E45" s="9"/>
      <c r="F45" s="8">
        <f t="shared" si="2"/>
        <v>0</v>
      </c>
    </row>
    <row r="46" spans="2:6" x14ac:dyDescent="0.25">
      <c r="B46" s="5" t="s">
        <v>67</v>
      </c>
      <c r="C46" s="5" t="s">
        <v>68</v>
      </c>
      <c r="D46" s="6"/>
      <c r="E46" s="9"/>
      <c r="F46" s="8">
        <f t="shared" si="2"/>
        <v>0</v>
      </c>
    </row>
    <row r="47" spans="2:6" x14ac:dyDescent="0.25">
      <c r="B47" s="5" t="s">
        <v>69</v>
      </c>
      <c r="C47" s="5" t="s">
        <v>70</v>
      </c>
      <c r="D47" s="6"/>
      <c r="E47" s="9"/>
      <c r="F47" s="8">
        <f t="shared" si="2"/>
        <v>0</v>
      </c>
    </row>
    <row r="48" spans="2:6" x14ac:dyDescent="0.25">
      <c r="B48" s="5" t="s">
        <v>71</v>
      </c>
      <c r="C48" s="5" t="s">
        <v>72</v>
      </c>
      <c r="D48" s="6"/>
      <c r="E48" s="9"/>
      <c r="F48" s="8">
        <f t="shared" si="2"/>
        <v>0</v>
      </c>
    </row>
    <row r="49" spans="2:6" x14ac:dyDescent="0.25">
      <c r="B49" s="5" t="s">
        <v>73</v>
      </c>
      <c r="C49" s="5" t="s">
        <v>74</v>
      </c>
      <c r="D49" s="6"/>
      <c r="E49" s="9"/>
      <c r="F49" s="8">
        <f t="shared" si="2"/>
        <v>0</v>
      </c>
    </row>
    <row r="50" spans="2:6" x14ac:dyDescent="0.25">
      <c r="B50" s="54" t="s">
        <v>0</v>
      </c>
      <c r="C50" s="54" t="s">
        <v>1</v>
      </c>
      <c r="D50" s="55" t="s">
        <v>2</v>
      </c>
      <c r="E50" s="56" t="s">
        <v>344</v>
      </c>
      <c r="F50" s="56" t="s">
        <v>4</v>
      </c>
    </row>
    <row r="51" spans="2:6" x14ac:dyDescent="0.25">
      <c r="B51" s="5" t="s">
        <v>75</v>
      </c>
      <c r="C51" s="5" t="s">
        <v>76</v>
      </c>
      <c r="D51" s="6"/>
      <c r="E51" s="9"/>
      <c r="F51" s="8">
        <f t="shared" si="2"/>
        <v>0</v>
      </c>
    </row>
    <row r="52" spans="2:6" x14ac:dyDescent="0.25">
      <c r="B52" s="5" t="s">
        <v>77</v>
      </c>
      <c r="C52" s="5" t="s">
        <v>78</v>
      </c>
      <c r="D52" s="6"/>
      <c r="E52" s="9"/>
      <c r="F52" s="8">
        <f t="shared" si="2"/>
        <v>0</v>
      </c>
    </row>
    <row r="53" spans="2:6" x14ac:dyDescent="0.25">
      <c r="B53" s="5" t="s">
        <v>79</v>
      </c>
      <c r="C53" s="5" t="s">
        <v>80</v>
      </c>
      <c r="D53" s="6"/>
      <c r="E53" s="9"/>
      <c r="F53" s="8">
        <f t="shared" si="2"/>
        <v>0</v>
      </c>
    </row>
    <row r="54" spans="2:6" x14ac:dyDescent="0.25">
      <c r="B54" s="5" t="s">
        <v>81</v>
      </c>
      <c r="C54" s="5" t="s">
        <v>82</v>
      </c>
      <c r="D54" s="6"/>
      <c r="E54" s="9"/>
      <c r="F54" s="8">
        <f t="shared" si="2"/>
        <v>0</v>
      </c>
    </row>
    <row r="55" spans="2:6" x14ac:dyDescent="0.25">
      <c r="B55" s="5" t="s">
        <v>83</v>
      </c>
      <c r="C55" s="5" t="s">
        <v>84</v>
      </c>
      <c r="D55" s="6"/>
      <c r="E55" s="9"/>
      <c r="F55" s="8">
        <f t="shared" si="2"/>
        <v>0</v>
      </c>
    </row>
    <row r="56" spans="2:6" x14ac:dyDescent="0.25">
      <c r="B56" s="5" t="s">
        <v>85</v>
      </c>
      <c r="C56" s="5" t="s">
        <v>86</v>
      </c>
      <c r="D56" s="6"/>
      <c r="E56" s="9"/>
      <c r="F56" s="8">
        <f t="shared" si="2"/>
        <v>0</v>
      </c>
    </row>
    <row r="57" spans="2:6" x14ac:dyDescent="0.25">
      <c r="B57" s="5" t="s">
        <v>87</v>
      </c>
      <c r="C57" s="5" t="s">
        <v>88</v>
      </c>
      <c r="D57" s="6"/>
      <c r="E57" s="9"/>
      <c r="F57" s="8">
        <f t="shared" si="2"/>
        <v>0</v>
      </c>
    </row>
    <row r="58" spans="2:6" x14ac:dyDescent="0.25">
      <c r="B58" s="5" t="s">
        <v>89</v>
      </c>
      <c r="C58" s="5" t="s">
        <v>90</v>
      </c>
      <c r="D58" s="6"/>
      <c r="E58" s="9"/>
      <c r="F58" s="8">
        <f t="shared" si="2"/>
        <v>0</v>
      </c>
    </row>
    <row r="59" spans="2:6" x14ac:dyDescent="0.25">
      <c r="B59" s="5" t="s">
        <v>91</v>
      </c>
      <c r="C59" s="10" t="s">
        <v>92</v>
      </c>
      <c r="D59" s="6"/>
      <c r="E59" s="9"/>
      <c r="F59" s="8">
        <f t="shared" si="2"/>
        <v>0</v>
      </c>
    </row>
    <row r="60" spans="2:6" x14ac:dyDescent="0.25">
      <c r="B60" s="5" t="s">
        <v>93</v>
      </c>
      <c r="C60" s="10" t="s">
        <v>94</v>
      </c>
      <c r="D60" s="6"/>
      <c r="E60" s="9"/>
      <c r="F60" s="8">
        <f t="shared" si="2"/>
        <v>0</v>
      </c>
    </row>
    <row r="61" spans="2:6" x14ac:dyDescent="0.25">
      <c r="B61" s="5" t="s">
        <v>95</v>
      </c>
      <c r="C61" s="10" t="s">
        <v>96</v>
      </c>
      <c r="D61" s="6"/>
      <c r="E61" s="9"/>
      <c r="F61" s="8">
        <f t="shared" si="2"/>
        <v>0</v>
      </c>
    </row>
    <row r="62" spans="2:6" x14ac:dyDescent="0.25">
      <c r="B62" s="5" t="s">
        <v>97</v>
      </c>
      <c r="C62" s="10" t="s">
        <v>98</v>
      </c>
      <c r="D62" s="6"/>
      <c r="E62" s="9"/>
      <c r="F62" s="8">
        <f t="shared" si="2"/>
        <v>0</v>
      </c>
    </row>
    <row r="63" spans="2:6" x14ac:dyDescent="0.25">
      <c r="B63" s="5" t="s">
        <v>99</v>
      </c>
      <c r="C63" s="10" t="s">
        <v>100</v>
      </c>
      <c r="D63" s="6"/>
      <c r="E63" s="9"/>
      <c r="F63" s="8">
        <f t="shared" si="2"/>
        <v>0</v>
      </c>
    </row>
    <row r="64" spans="2:6" x14ac:dyDescent="0.25">
      <c r="B64" s="5" t="s">
        <v>101</v>
      </c>
      <c r="C64" s="10" t="s">
        <v>102</v>
      </c>
      <c r="D64" s="6"/>
      <c r="E64" s="9"/>
      <c r="F64" s="8">
        <f t="shared" si="2"/>
        <v>0</v>
      </c>
    </row>
    <row r="65" spans="2:6" x14ac:dyDescent="0.25">
      <c r="B65" s="5" t="s">
        <v>103</v>
      </c>
      <c r="C65" s="5" t="s">
        <v>104</v>
      </c>
      <c r="D65" s="6"/>
      <c r="E65" s="9"/>
      <c r="F65" s="8">
        <f t="shared" si="2"/>
        <v>0</v>
      </c>
    </row>
    <row r="66" spans="2:6" x14ac:dyDescent="0.25">
      <c r="B66" s="5" t="s">
        <v>105</v>
      </c>
      <c r="C66" s="5" t="s">
        <v>106</v>
      </c>
      <c r="D66" s="6"/>
      <c r="E66" s="9"/>
      <c r="F66" s="8">
        <f t="shared" si="2"/>
        <v>0</v>
      </c>
    </row>
    <row r="67" spans="2:6" x14ac:dyDescent="0.25">
      <c r="B67" s="5" t="s">
        <v>107</v>
      </c>
      <c r="C67" s="5" t="s">
        <v>108</v>
      </c>
      <c r="D67" s="6"/>
      <c r="E67" s="9"/>
      <c r="F67" s="8">
        <f t="shared" si="2"/>
        <v>0</v>
      </c>
    </row>
    <row r="68" spans="2:6" x14ac:dyDescent="0.25">
      <c r="B68" s="54" t="s">
        <v>0</v>
      </c>
      <c r="C68" s="54" t="s">
        <v>1</v>
      </c>
      <c r="D68" s="55" t="s">
        <v>2</v>
      </c>
      <c r="E68" s="56" t="s">
        <v>344</v>
      </c>
      <c r="F68" s="56" t="s">
        <v>4</v>
      </c>
    </row>
    <row r="69" spans="2:6" x14ac:dyDescent="0.25">
      <c r="B69" s="5" t="s">
        <v>109</v>
      </c>
      <c r="C69" s="5" t="s">
        <v>110</v>
      </c>
      <c r="D69" s="6"/>
      <c r="E69" s="9"/>
      <c r="F69" s="8">
        <f t="shared" si="2"/>
        <v>0</v>
      </c>
    </row>
    <row r="70" spans="2:6" x14ac:dyDescent="0.25">
      <c r="B70" s="5" t="s">
        <v>111</v>
      </c>
      <c r="C70" s="5" t="s">
        <v>112</v>
      </c>
      <c r="D70" s="6"/>
      <c r="E70" s="9"/>
      <c r="F70" s="8">
        <f t="shared" si="2"/>
        <v>0</v>
      </c>
    </row>
    <row r="71" spans="2:6" x14ac:dyDescent="0.25">
      <c r="B71" s="10" t="s">
        <v>113</v>
      </c>
      <c r="C71" s="10" t="s">
        <v>114</v>
      </c>
      <c r="D71" s="6"/>
      <c r="E71" s="9"/>
      <c r="F71" s="8">
        <f t="shared" si="2"/>
        <v>0</v>
      </c>
    </row>
    <row r="72" spans="2:6" x14ac:dyDescent="0.25">
      <c r="B72" s="10" t="s">
        <v>115</v>
      </c>
      <c r="C72" s="10" t="s">
        <v>116</v>
      </c>
      <c r="D72" s="6"/>
      <c r="E72" s="9"/>
      <c r="F72" s="8">
        <f t="shared" si="2"/>
        <v>0</v>
      </c>
    </row>
    <row r="73" spans="2:6" x14ac:dyDescent="0.25">
      <c r="B73" s="5" t="s">
        <v>117</v>
      </c>
      <c r="C73" s="5" t="s">
        <v>118</v>
      </c>
      <c r="D73" s="6"/>
      <c r="E73" s="9"/>
      <c r="F73" s="8">
        <f t="shared" si="2"/>
        <v>0</v>
      </c>
    </row>
    <row r="74" spans="2:6" x14ac:dyDescent="0.25">
      <c r="B74" s="5" t="s">
        <v>119</v>
      </c>
      <c r="C74" s="5" t="s">
        <v>120</v>
      </c>
      <c r="D74" s="6"/>
      <c r="E74" s="9"/>
      <c r="F74" s="8">
        <f t="shared" si="2"/>
        <v>0</v>
      </c>
    </row>
    <row r="75" spans="2:6" x14ac:dyDescent="0.25">
      <c r="B75" s="5" t="s">
        <v>121</v>
      </c>
      <c r="C75" s="5" t="s">
        <v>122</v>
      </c>
      <c r="D75" s="6"/>
      <c r="E75" s="9"/>
      <c r="F75" s="8">
        <f t="shared" si="2"/>
        <v>0</v>
      </c>
    </row>
    <row r="76" spans="2:6" x14ac:dyDescent="0.25">
      <c r="B76" s="5" t="s">
        <v>123</v>
      </c>
      <c r="C76" s="5" t="s">
        <v>124</v>
      </c>
      <c r="D76" s="6"/>
      <c r="E76" s="9"/>
      <c r="F76" s="8">
        <f t="shared" si="2"/>
        <v>0</v>
      </c>
    </row>
    <row r="77" spans="2:6" x14ac:dyDescent="0.25">
      <c r="B77" s="54" t="s">
        <v>0</v>
      </c>
      <c r="C77" s="54" t="s">
        <v>1</v>
      </c>
      <c r="D77" s="55" t="s">
        <v>2</v>
      </c>
      <c r="E77" s="56" t="s">
        <v>344</v>
      </c>
      <c r="F77" s="56" t="s">
        <v>4</v>
      </c>
    </row>
    <row r="78" spans="2:6" x14ac:dyDescent="0.25">
      <c r="B78" s="5" t="s">
        <v>125</v>
      </c>
      <c r="C78" s="5" t="s">
        <v>126</v>
      </c>
      <c r="D78" s="6"/>
      <c r="E78" s="9"/>
      <c r="F78" s="8">
        <f t="shared" si="2"/>
        <v>0</v>
      </c>
    </row>
    <row r="79" spans="2:6" x14ac:dyDescent="0.25">
      <c r="B79" s="5" t="s">
        <v>127</v>
      </c>
      <c r="C79" s="5" t="s">
        <v>128</v>
      </c>
      <c r="D79" s="6"/>
      <c r="E79" s="9"/>
      <c r="F79" s="8">
        <f t="shared" si="2"/>
        <v>0</v>
      </c>
    </row>
    <row r="80" spans="2:6" x14ac:dyDescent="0.25">
      <c r="B80" s="5" t="s">
        <v>129</v>
      </c>
      <c r="C80" s="5" t="s">
        <v>130</v>
      </c>
      <c r="D80" s="6"/>
      <c r="E80" s="9"/>
      <c r="F80" s="8">
        <f t="shared" si="2"/>
        <v>0</v>
      </c>
    </row>
    <row r="81" spans="2:6" x14ac:dyDescent="0.25">
      <c r="B81" s="5" t="s">
        <v>131</v>
      </c>
      <c r="C81" s="5" t="s">
        <v>132</v>
      </c>
      <c r="D81" s="6"/>
      <c r="E81" s="9"/>
      <c r="F81" s="8">
        <f t="shared" si="2"/>
        <v>0</v>
      </c>
    </row>
    <row r="82" spans="2:6" x14ac:dyDescent="0.25">
      <c r="B82" s="5" t="s">
        <v>133</v>
      </c>
      <c r="C82" s="5" t="s">
        <v>134</v>
      </c>
      <c r="D82" s="6"/>
      <c r="E82" s="9"/>
      <c r="F82" s="8">
        <f t="shared" ref="F82:F145" si="3">D82*E82</f>
        <v>0</v>
      </c>
    </row>
    <row r="83" spans="2:6" x14ac:dyDescent="0.25">
      <c r="B83" s="5" t="s">
        <v>135</v>
      </c>
      <c r="C83" s="5" t="s">
        <v>136</v>
      </c>
      <c r="D83" s="6"/>
      <c r="E83" s="9"/>
      <c r="F83" s="8">
        <f t="shared" si="3"/>
        <v>0</v>
      </c>
    </row>
    <row r="84" spans="2:6" x14ac:dyDescent="0.25">
      <c r="B84" s="5" t="s">
        <v>137</v>
      </c>
      <c r="C84" s="5" t="s">
        <v>138</v>
      </c>
      <c r="D84" s="6"/>
      <c r="E84" s="9"/>
      <c r="F84" s="8">
        <f t="shared" si="3"/>
        <v>0</v>
      </c>
    </row>
    <row r="85" spans="2:6" x14ac:dyDescent="0.25">
      <c r="B85" s="10" t="s">
        <v>139</v>
      </c>
      <c r="C85" s="10" t="s">
        <v>140</v>
      </c>
      <c r="D85" s="6"/>
      <c r="E85" s="9"/>
      <c r="F85" s="8">
        <f t="shared" si="3"/>
        <v>0</v>
      </c>
    </row>
    <row r="86" spans="2:6" x14ac:dyDescent="0.25">
      <c r="B86" s="5" t="s">
        <v>141</v>
      </c>
      <c r="C86" s="5" t="s">
        <v>142</v>
      </c>
      <c r="D86" s="6"/>
      <c r="E86" s="9"/>
      <c r="F86" s="8">
        <f t="shared" si="3"/>
        <v>0</v>
      </c>
    </row>
    <row r="87" spans="2:6" x14ac:dyDescent="0.25">
      <c r="B87" s="54" t="s">
        <v>0</v>
      </c>
      <c r="C87" s="54" t="s">
        <v>1</v>
      </c>
      <c r="D87" s="55" t="s">
        <v>2</v>
      </c>
      <c r="E87" s="56" t="s">
        <v>344</v>
      </c>
      <c r="F87" s="56" t="s">
        <v>4</v>
      </c>
    </row>
    <row r="88" spans="2:6" x14ac:dyDescent="0.25">
      <c r="B88" s="5" t="s">
        <v>143</v>
      </c>
      <c r="C88" s="5" t="s">
        <v>144</v>
      </c>
      <c r="D88" s="6"/>
      <c r="E88" s="9"/>
      <c r="F88" s="8">
        <f t="shared" si="3"/>
        <v>0</v>
      </c>
    </row>
    <row r="89" spans="2:6" x14ac:dyDescent="0.25">
      <c r="B89" s="5" t="s">
        <v>145</v>
      </c>
      <c r="C89" s="5" t="s">
        <v>146</v>
      </c>
      <c r="D89" s="6"/>
      <c r="E89" s="9"/>
      <c r="F89" s="8">
        <f t="shared" si="3"/>
        <v>0</v>
      </c>
    </row>
    <row r="90" spans="2:6" x14ac:dyDescent="0.25">
      <c r="B90" s="5" t="s">
        <v>147</v>
      </c>
      <c r="C90" s="5" t="s">
        <v>148</v>
      </c>
      <c r="D90" s="6"/>
      <c r="E90" s="9"/>
      <c r="F90" s="8">
        <f t="shared" si="3"/>
        <v>0</v>
      </c>
    </row>
    <row r="91" spans="2:6" x14ac:dyDescent="0.25">
      <c r="B91" s="5" t="s">
        <v>149</v>
      </c>
      <c r="C91" s="5" t="s">
        <v>150</v>
      </c>
      <c r="D91" s="6"/>
      <c r="E91" s="9"/>
      <c r="F91" s="8">
        <f t="shared" si="3"/>
        <v>0</v>
      </c>
    </row>
    <row r="92" spans="2:6" x14ac:dyDescent="0.25">
      <c r="B92" s="5" t="s">
        <v>151</v>
      </c>
      <c r="C92" s="5" t="s">
        <v>152</v>
      </c>
      <c r="D92" s="6"/>
      <c r="E92" s="9"/>
      <c r="F92" s="8">
        <f t="shared" si="3"/>
        <v>0</v>
      </c>
    </row>
    <row r="93" spans="2:6" x14ac:dyDescent="0.25">
      <c r="B93" s="5" t="s">
        <v>153</v>
      </c>
      <c r="C93" s="5" t="s">
        <v>154</v>
      </c>
      <c r="D93" s="6"/>
      <c r="E93" s="9"/>
      <c r="F93" s="8">
        <f t="shared" si="3"/>
        <v>0</v>
      </c>
    </row>
    <row r="94" spans="2:6" x14ac:dyDescent="0.25">
      <c r="B94" s="5" t="s">
        <v>155</v>
      </c>
      <c r="C94" s="5" t="s">
        <v>156</v>
      </c>
      <c r="D94" s="6"/>
      <c r="E94" s="9"/>
      <c r="F94" s="8">
        <f t="shared" si="3"/>
        <v>0</v>
      </c>
    </row>
    <row r="95" spans="2:6" x14ac:dyDescent="0.25">
      <c r="B95" s="5" t="s">
        <v>157</v>
      </c>
      <c r="C95" s="5" t="s">
        <v>158</v>
      </c>
      <c r="D95" s="6"/>
      <c r="E95" s="9"/>
      <c r="F95" s="8">
        <f t="shared" si="3"/>
        <v>0</v>
      </c>
    </row>
    <row r="96" spans="2:6" x14ac:dyDescent="0.25">
      <c r="B96" s="5" t="s">
        <v>159</v>
      </c>
      <c r="C96" s="5" t="s">
        <v>160</v>
      </c>
      <c r="D96" s="6"/>
      <c r="E96" s="9"/>
      <c r="F96" s="8">
        <f t="shared" si="3"/>
        <v>0</v>
      </c>
    </row>
    <row r="97" spans="2:6" x14ac:dyDescent="0.25">
      <c r="B97" s="5" t="s">
        <v>161</v>
      </c>
      <c r="C97" s="5" t="s">
        <v>162</v>
      </c>
      <c r="D97" s="6"/>
      <c r="E97" s="9"/>
      <c r="F97" s="8">
        <f t="shared" si="3"/>
        <v>0</v>
      </c>
    </row>
    <row r="98" spans="2:6" x14ac:dyDescent="0.25">
      <c r="B98" s="5" t="s">
        <v>163</v>
      </c>
      <c r="C98" s="5" t="s">
        <v>164</v>
      </c>
      <c r="D98" s="6"/>
      <c r="E98" s="9"/>
      <c r="F98" s="8">
        <f t="shared" si="3"/>
        <v>0</v>
      </c>
    </row>
    <row r="99" spans="2:6" x14ac:dyDescent="0.25">
      <c r="B99" s="5" t="s">
        <v>165</v>
      </c>
      <c r="C99" s="5" t="s">
        <v>166</v>
      </c>
      <c r="D99" s="6"/>
      <c r="E99" s="9"/>
      <c r="F99" s="8">
        <f t="shared" si="3"/>
        <v>0</v>
      </c>
    </row>
    <row r="100" spans="2:6" x14ac:dyDescent="0.25">
      <c r="B100" s="5" t="s">
        <v>167</v>
      </c>
      <c r="C100" s="5" t="s">
        <v>168</v>
      </c>
      <c r="D100" s="6"/>
      <c r="E100" s="9"/>
      <c r="F100" s="8">
        <f t="shared" si="3"/>
        <v>0</v>
      </c>
    </row>
    <row r="101" spans="2:6" x14ac:dyDescent="0.25">
      <c r="B101" s="5" t="s">
        <v>169</v>
      </c>
      <c r="C101" s="5" t="s">
        <v>170</v>
      </c>
      <c r="D101" s="6"/>
      <c r="E101" s="9"/>
      <c r="F101" s="8">
        <f t="shared" si="3"/>
        <v>0</v>
      </c>
    </row>
    <row r="102" spans="2:6" x14ac:dyDescent="0.25">
      <c r="B102" s="5" t="s">
        <v>171</v>
      </c>
      <c r="C102" s="5" t="s">
        <v>172</v>
      </c>
      <c r="D102" s="6"/>
      <c r="E102" s="9"/>
      <c r="F102" s="8">
        <f t="shared" si="3"/>
        <v>0</v>
      </c>
    </row>
    <row r="103" spans="2:6" x14ac:dyDescent="0.25">
      <c r="B103" s="5" t="s">
        <v>173</v>
      </c>
      <c r="C103" s="5" t="s">
        <v>174</v>
      </c>
      <c r="D103" s="6"/>
      <c r="E103" s="9"/>
      <c r="F103" s="8">
        <f t="shared" si="3"/>
        <v>0</v>
      </c>
    </row>
    <row r="104" spans="2:6" x14ac:dyDescent="0.25">
      <c r="B104" s="5" t="s">
        <v>175</v>
      </c>
      <c r="C104" s="5" t="s">
        <v>176</v>
      </c>
      <c r="D104" s="6"/>
      <c r="E104" s="9"/>
      <c r="F104" s="8">
        <f t="shared" si="3"/>
        <v>0</v>
      </c>
    </row>
    <row r="105" spans="2:6" x14ac:dyDescent="0.25">
      <c r="B105" s="5" t="s">
        <v>177</v>
      </c>
      <c r="C105" s="5" t="s">
        <v>178</v>
      </c>
      <c r="D105" s="6"/>
      <c r="E105" s="9"/>
      <c r="F105" s="8">
        <f t="shared" si="3"/>
        <v>0</v>
      </c>
    </row>
    <row r="106" spans="2:6" x14ac:dyDescent="0.25">
      <c r="B106" s="5" t="s">
        <v>179</v>
      </c>
      <c r="C106" s="5" t="s">
        <v>180</v>
      </c>
      <c r="D106" s="6"/>
      <c r="E106" s="9"/>
      <c r="F106" s="8">
        <f t="shared" si="3"/>
        <v>0</v>
      </c>
    </row>
    <row r="107" spans="2:6" x14ac:dyDescent="0.25">
      <c r="B107" s="5" t="s">
        <v>181</v>
      </c>
      <c r="C107" s="5" t="s">
        <v>182</v>
      </c>
      <c r="D107" s="6"/>
      <c r="E107" s="9"/>
      <c r="F107" s="8">
        <f t="shared" si="3"/>
        <v>0</v>
      </c>
    </row>
    <row r="108" spans="2:6" x14ac:dyDescent="0.25">
      <c r="B108" s="5" t="s">
        <v>183</v>
      </c>
      <c r="C108" s="5" t="s">
        <v>184</v>
      </c>
      <c r="D108" s="6"/>
      <c r="E108" s="9"/>
      <c r="F108" s="8">
        <f t="shared" si="3"/>
        <v>0</v>
      </c>
    </row>
    <row r="109" spans="2:6" x14ac:dyDescent="0.25">
      <c r="B109" s="5" t="s">
        <v>185</v>
      </c>
      <c r="C109" s="5" t="s">
        <v>186</v>
      </c>
      <c r="D109" s="6"/>
      <c r="E109" s="9"/>
      <c r="F109" s="8">
        <f t="shared" si="3"/>
        <v>0</v>
      </c>
    </row>
    <row r="110" spans="2:6" x14ac:dyDescent="0.25">
      <c r="B110" s="5" t="s">
        <v>187</v>
      </c>
      <c r="C110" s="5" t="s">
        <v>188</v>
      </c>
      <c r="D110" s="6"/>
      <c r="E110" s="9"/>
      <c r="F110" s="8">
        <f t="shared" si="3"/>
        <v>0</v>
      </c>
    </row>
    <row r="111" spans="2:6" x14ac:dyDescent="0.25">
      <c r="B111" s="5" t="s">
        <v>189</v>
      </c>
      <c r="C111" s="5" t="s">
        <v>190</v>
      </c>
      <c r="D111" s="6"/>
      <c r="E111" s="9"/>
      <c r="F111" s="8">
        <f t="shared" si="3"/>
        <v>0</v>
      </c>
    </row>
    <row r="112" spans="2:6" x14ac:dyDescent="0.25">
      <c r="B112" s="10" t="s">
        <v>191</v>
      </c>
      <c r="C112" s="10" t="s">
        <v>192</v>
      </c>
      <c r="D112" s="11"/>
      <c r="E112" s="9"/>
      <c r="F112" s="8">
        <f t="shared" si="3"/>
        <v>0</v>
      </c>
    </row>
    <row r="113" spans="2:6" x14ac:dyDescent="0.25">
      <c r="B113" s="5" t="s">
        <v>193</v>
      </c>
      <c r="C113" s="5" t="s">
        <v>194</v>
      </c>
      <c r="D113" s="6"/>
      <c r="E113" s="9"/>
      <c r="F113" s="8">
        <f t="shared" si="3"/>
        <v>0</v>
      </c>
    </row>
    <row r="114" spans="2:6" x14ac:dyDescent="0.25">
      <c r="B114" s="5" t="s">
        <v>195</v>
      </c>
      <c r="C114" s="5" t="s">
        <v>196</v>
      </c>
      <c r="D114" s="6"/>
      <c r="E114" s="9"/>
      <c r="F114" s="8">
        <f t="shared" si="3"/>
        <v>0</v>
      </c>
    </row>
    <row r="115" spans="2:6" x14ac:dyDescent="0.25">
      <c r="B115" s="5" t="s">
        <v>197</v>
      </c>
      <c r="C115" s="5" t="s">
        <v>198</v>
      </c>
      <c r="D115" s="6"/>
      <c r="E115" s="9"/>
      <c r="F115" s="8">
        <f t="shared" si="3"/>
        <v>0</v>
      </c>
    </row>
    <row r="116" spans="2:6" x14ac:dyDescent="0.25">
      <c r="B116" s="5" t="s">
        <v>199</v>
      </c>
      <c r="C116" s="5" t="s">
        <v>200</v>
      </c>
      <c r="D116" s="6"/>
      <c r="E116" s="9"/>
      <c r="F116" s="8">
        <f t="shared" si="3"/>
        <v>0</v>
      </c>
    </row>
    <row r="117" spans="2:6" x14ac:dyDescent="0.25">
      <c r="B117" s="5" t="s">
        <v>201</v>
      </c>
      <c r="C117" s="5" t="s">
        <v>202</v>
      </c>
      <c r="D117" s="6"/>
      <c r="E117" s="9"/>
      <c r="F117" s="8">
        <f t="shared" si="3"/>
        <v>0</v>
      </c>
    </row>
    <row r="118" spans="2:6" x14ac:dyDescent="0.25">
      <c r="B118" s="5" t="s">
        <v>203</v>
      </c>
      <c r="C118" s="5" t="s">
        <v>204</v>
      </c>
      <c r="D118" s="6"/>
      <c r="E118" s="9"/>
      <c r="F118" s="8">
        <f t="shared" si="3"/>
        <v>0</v>
      </c>
    </row>
    <row r="119" spans="2:6" x14ac:dyDescent="0.25">
      <c r="B119" s="5" t="s">
        <v>205</v>
      </c>
      <c r="C119" s="5" t="s">
        <v>206</v>
      </c>
      <c r="D119" s="6"/>
      <c r="E119" s="9"/>
      <c r="F119" s="8">
        <f t="shared" si="3"/>
        <v>0</v>
      </c>
    </row>
    <row r="120" spans="2:6" x14ac:dyDescent="0.25">
      <c r="B120" s="5" t="s">
        <v>207</v>
      </c>
      <c r="C120" s="5" t="s">
        <v>208</v>
      </c>
      <c r="D120" s="6"/>
      <c r="E120" s="9"/>
      <c r="F120" s="8">
        <f t="shared" si="3"/>
        <v>0</v>
      </c>
    </row>
    <row r="121" spans="2:6" x14ac:dyDescent="0.25">
      <c r="B121" s="5" t="s">
        <v>209</v>
      </c>
      <c r="C121" s="5" t="s">
        <v>210</v>
      </c>
      <c r="D121" s="6"/>
      <c r="E121" s="9"/>
      <c r="F121" s="8">
        <f t="shared" si="3"/>
        <v>0</v>
      </c>
    </row>
    <row r="122" spans="2:6" x14ac:dyDescent="0.25">
      <c r="B122" s="5" t="s">
        <v>211</v>
      </c>
      <c r="C122" s="5" t="s">
        <v>212</v>
      </c>
      <c r="D122" s="6"/>
      <c r="E122" s="9"/>
      <c r="F122" s="8">
        <f t="shared" si="3"/>
        <v>0</v>
      </c>
    </row>
    <row r="123" spans="2:6" x14ac:dyDescent="0.25">
      <c r="B123" s="5" t="s">
        <v>213</v>
      </c>
      <c r="C123" s="5" t="s">
        <v>214</v>
      </c>
      <c r="D123" s="6"/>
      <c r="E123" s="9"/>
      <c r="F123" s="8">
        <f t="shared" si="3"/>
        <v>0</v>
      </c>
    </row>
    <row r="124" spans="2:6" x14ac:dyDescent="0.25">
      <c r="B124" s="5" t="s">
        <v>215</v>
      </c>
      <c r="C124" s="5" t="s">
        <v>216</v>
      </c>
      <c r="D124" s="6"/>
      <c r="E124" s="9"/>
      <c r="F124" s="8">
        <f t="shared" si="3"/>
        <v>0</v>
      </c>
    </row>
    <row r="125" spans="2:6" x14ac:dyDescent="0.25">
      <c r="B125" s="54" t="s">
        <v>0</v>
      </c>
      <c r="C125" s="54" t="s">
        <v>1</v>
      </c>
      <c r="D125" s="55" t="s">
        <v>2</v>
      </c>
      <c r="E125" s="56" t="s">
        <v>344</v>
      </c>
      <c r="F125" s="56" t="s">
        <v>4</v>
      </c>
    </row>
    <row r="126" spans="2:6" x14ac:dyDescent="0.25">
      <c r="B126" s="5" t="s">
        <v>217</v>
      </c>
      <c r="C126" s="5" t="s">
        <v>218</v>
      </c>
      <c r="D126" s="6"/>
      <c r="E126" s="9"/>
      <c r="F126" s="8">
        <f t="shared" si="3"/>
        <v>0</v>
      </c>
    </row>
    <row r="127" spans="2:6" x14ac:dyDescent="0.25">
      <c r="B127" s="5" t="s">
        <v>219</v>
      </c>
      <c r="C127" s="5" t="s">
        <v>220</v>
      </c>
      <c r="D127" s="6"/>
      <c r="E127" s="9"/>
      <c r="F127" s="8">
        <f t="shared" si="3"/>
        <v>0</v>
      </c>
    </row>
    <row r="128" spans="2:6" x14ac:dyDescent="0.25">
      <c r="B128" s="5" t="s">
        <v>221</v>
      </c>
      <c r="C128" s="5" t="s">
        <v>222</v>
      </c>
      <c r="D128" s="11"/>
      <c r="E128" s="9"/>
      <c r="F128" s="8">
        <f t="shared" si="3"/>
        <v>0</v>
      </c>
    </row>
    <row r="129" spans="2:6" x14ac:dyDescent="0.25">
      <c r="B129" s="5" t="s">
        <v>223</v>
      </c>
      <c r="C129" s="5" t="s">
        <v>224</v>
      </c>
      <c r="D129" s="11"/>
      <c r="E129" s="9"/>
      <c r="F129" s="8">
        <f t="shared" si="3"/>
        <v>0</v>
      </c>
    </row>
    <row r="130" spans="2:6" x14ac:dyDescent="0.25">
      <c r="B130" s="5" t="s">
        <v>225</v>
      </c>
      <c r="C130" s="5" t="s">
        <v>226</v>
      </c>
      <c r="D130" s="11"/>
      <c r="E130" s="9"/>
      <c r="F130" s="8">
        <f t="shared" si="3"/>
        <v>0</v>
      </c>
    </row>
    <row r="131" spans="2:6" x14ac:dyDescent="0.25">
      <c r="B131" s="5" t="s">
        <v>227</v>
      </c>
      <c r="C131" s="5" t="s">
        <v>228</v>
      </c>
      <c r="D131" s="11"/>
      <c r="E131" s="9"/>
      <c r="F131" s="8">
        <f t="shared" si="3"/>
        <v>0</v>
      </c>
    </row>
    <row r="132" spans="2:6" x14ac:dyDescent="0.25">
      <c r="B132" s="5" t="s">
        <v>229</v>
      </c>
      <c r="C132" s="5" t="s">
        <v>230</v>
      </c>
      <c r="D132" s="11"/>
      <c r="E132" s="9"/>
      <c r="F132" s="8">
        <f t="shared" si="3"/>
        <v>0</v>
      </c>
    </row>
    <row r="133" spans="2:6" x14ac:dyDescent="0.25">
      <c r="B133" s="5" t="s">
        <v>231</v>
      </c>
      <c r="C133" s="5" t="s">
        <v>232</v>
      </c>
      <c r="D133" s="11"/>
      <c r="E133" s="9"/>
      <c r="F133" s="8">
        <f t="shared" si="3"/>
        <v>0</v>
      </c>
    </row>
    <row r="134" spans="2:6" x14ac:dyDescent="0.25">
      <c r="B134" s="5" t="s">
        <v>233</v>
      </c>
      <c r="C134" s="5" t="s">
        <v>234</v>
      </c>
      <c r="D134" s="11"/>
      <c r="E134" s="9"/>
      <c r="F134" s="8">
        <f t="shared" si="3"/>
        <v>0</v>
      </c>
    </row>
    <row r="135" spans="2:6" x14ac:dyDescent="0.25">
      <c r="B135" s="5" t="s">
        <v>235</v>
      </c>
      <c r="C135" s="5" t="s">
        <v>236</v>
      </c>
      <c r="D135" s="11"/>
      <c r="E135" s="9"/>
      <c r="F135" s="8">
        <f t="shared" si="3"/>
        <v>0</v>
      </c>
    </row>
    <row r="136" spans="2:6" x14ac:dyDescent="0.25">
      <c r="B136" s="5" t="s">
        <v>237</v>
      </c>
      <c r="C136" s="5" t="s">
        <v>238</v>
      </c>
      <c r="D136" s="11"/>
      <c r="E136" s="9"/>
      <c r="F136" s="8">
        <f t="shared" si="3"/>
        <v>0</v>
      </c>
    </row>
    <row r="137" spans="2:6" x14ac:dyDescent="0.25">
      <c r="B137" s="5" t="s">
        <v>239</v>
      </c>
      <c r="C137" s="5" t="s">
        <v>240</v>
      </c>
      <c r="D137" s="11"/>
      <c r="E137" s="9"/>
      <c r="F137" s="8">
        <f t="shared" si="3"/>
        <v>0</v>
      </c>
    </row>
    <row r="138" spans="2:6" x14ac:dyDescent="0.25">
      <c r="B138" s="5" t="s">
        <v>241</v>
      </c>
      <c r="C138" s="5" t="s">
        <v>242</v>
      </c>
      <c r="D138" s="11"/>
      <c r="E138" s="9"/>
      <c r="F138" s="8">
        <f t="shared" si="3"/>
        <v>0</v>
      </c>
    </row>
    <row r="139" spans="2:6" x14ac:dyDescent="0.25">
      <c r="B139" s="5" t="s">
        <v>243</v>
      </c>
      <c r="C139" s="5" t="s">
        <v>244</v>
      </c>
      <c r="D139" s="11"/>
      <c r="E139" s="9"/>
      <c r="F139" s="8">
        <f t="shared" si="3"/>
        <v>0</v>
      </c>
    </row>
    <row r="140" spans="2:6" x14ac:dyDescent="0.25">
      <c r="B140" s="5" t="s">
        <v>245</v>
      </c>
      <c r="C140" s="5" t="s">
        <v>246</v>
      </c>
      <c r="D140" s="11"/>
      <c r="E140" s="9"/>
      <c r="F140" s="8">
        <f t="shared" si="3"/>
        <v>0</v>
      </c>
    </row>
    <row r="141" spans="2:6" x14ac:dyDescent="0.25">
      <c r="B141" s="5" t="s">
        <v>247</v>
      </c>
      <c r="C141" s="5" t="s">
        <v>248</v>
      </c>
      <c r="D141" s="11"/>
      <c r="E141" s="9"/>
      <c r="F141" s="8">
        <f t="shared" si="3"/>
        <v>0</v>
      </c>
    </row>
    <row r="142" spans="2:6" x14ac:dyDescent="0.25">
      <c r="B142" s="5" t="s">
        <v>249</v>
      </c>
      <c r="C142" s="5" t="s">
        <v>250</v>
      </c>
      <c r="D142" s="11"/>
      <c r="E142" s="9"/>
      <c r="F142" s="8">
        <f t="shared" si="3"/>
        <v>0</v>
      </c>
    </row>
    <row r="143" spans="2:6" x14ac:dyDescent="0.25">
      <c r="B143" s="54" t="s">
        <v>0</v>
      </c>
      <c r="C143" s="54" t="s">
        <v>1</v>
      </c>
      <c r="D143" s="55" t="s">
        <v>2</v>
      </c>
      <c r="E143" s="56" t="s">
        <v>344</v>
      </c>
      <c r="F143" s="56" t="s">
        <v>4</v>
      </c>
    </row>
    <row r="144" spans="2:6" x14ac:dyDescent="0.25">
      <c r="B144" s="5" t="s">
        <v>251</v>
      </c>
      <c r="C144" s="5" t="s">
        <v>252</v>
      </c>
      <c r="D144" s="11"/>
      <c r="E144" s="9"/>
      <c r="F144" s="8">
        <f t="shared" si="3"/>
        <v>0</v>
      </c>
    </row>
    <row r="145" spans="1:6" x14ac:dyDescent="0.25">
      <c r="B145" s="5" t="s">
        <v>253</v>
      </c>
      <c r="C145" s="5" t="s">
        <v>254</v>
      </c>
      <c r="D145" s="11"/>
      <c r="E145" s="9"/>
      <c r="F145" s="8">
        <f t="shared" si="3"/>
        <v>0</v>
      </c>
    </row>
    <row r="146" spans="1:6" x14ac:dyDescent="0.25">
      <c r="B146" s="5" t="s">
        <v>255</v>
      </c>
      <c r="C146" s="5" t="s">
        <v>256</v>
      </c>
      <c r="D146" s="11"/>
      <c r="E146" s="9"/>
      <c r="F146" s="8">
        <f t="shared" ref="F146:F169" si="4">D146*E146</f>
        <v>0</v>
      </c>
    </row>
    <row r="147" spans="1:6" x14ac:dyDescent="0.25">
      <c r="B147" s="5" t="s">
        <v>257</v>
      </c>
      <c r="C147" s="5" t="s">
        <v>258</v>
      </c>
      <c r="D147" s="11"/>
      <c r="E147" s="9"/>
      <c r="F147" s="8">
        <f t="shared" si="4"/>
        <v>0</v>
      </c>
    </row>
    <row r="148" spans="1:6" x14ac:dyDescent="0.25">
      <c r="B148" s="5" t="s">
        <v>259</v>
      </c>
      <c r="C148" s="5" t="s">
        <v>260</v>
      </c>
      <c r="D148" s="11"/>
      <c r="E148" s="9"/>
      <c r="F148" s="8">
        <f t="shared" si="4"/>
        <v>0</v>
      </c>
    </row>
    <row r="149" spans="1:6" x14ac:dyDescent="0.25">
      <c r="B149" s="5" t="s">
        <v>261</v>
      </c>
      <c r="C149" s="5" t="s">
        <v>262</v>
      </c>
      <c r="D149" s="11"/>
      <c r="E149" s="9"/>
      <c r="F149" s="8">
        <f t="shared" si="4"/>
        <v>0</v>
      </c>
    </row>
    <row r="150" spans="1:6" x14ac:dyDescent="0.25">
      <c r="B150" s="5" t="s">
        <v>263</v>
      </c>
      <c r="C150" s="5" t="s">
        <v>264</v>
      </c>
      <c r="D150" s="11"/>
      <c r="E150" s="9"/>
      <c r="F150" s="8">
        <f t="shared" si="4"/>
        <v>0</v>
      </c>
    </row>
    <row r="151" spans="1:6" x14ac:dyDescent="0.25">
      <c r="B151" s="5" t="s">
        <v>265</v>
      </c>
      <c r="C151" s="5" t="s">
        <v>266</v>
      </c>
      <c r="D151" s="11"/>
      <c r="E151" s="9"/>
      <c r="F151" s="8">
        <f t="shared" si="4"/>
        <v>0</v>
      </c>
    </row>
    <row r="152" spans="1:6" x14ac:dyDescent="0.25">
      <c r="B152" s="5" t="s">
        <v>267</v>
      </c>
      <c r="C152" s="5" t="s">
        <v>268</v>
      </c>
      <c r="D152" s="11"/>
      <c r="E152" s="9"/>
      <c r="F152" s="8">
        <f t="shared" si="4"/>
        <v>0</v>
      </c>
    </row>
    <row r="153" spans="1:6" x14ac:dyDescent="0.25">
      <c r="B153" s="54" t="s">
        <v>0</v>
      </c>
      <c r="C153" s="54" t="s">
        <v>1</v>
      </c>
      <c r="D153" s="55" t="s">
        <v>2</v>
      </c>
      <c r="E153" s="56" t="s">
        <v>344</v>
      </c>
      <c r="F153" s="56" t="s">
        <v>4</v>
      </c>
    </row>
    <row r="154" spans="1:6" x14ac:dyDescent="0.25">
      <c r="A154" s="57"/>
      <c r="B154" s="5"/>
      <c r="C154" s="5"/>
      <c r="D154" s="11"/>
      <c r="E154" s="9"/>
      <c r="F154" s="8">
        <f t="shared" si="4"/>
        <v>0</v>
      </c>
    </row>
    <row r="155" spans="1:6" x14ac:dyDescent="0.25">
      <c r="B155" s="5"/>
      <c r="C155" s="5"/>
      <c r="D155" s="11"/>
      <c r="E155" s="9"/>
      <c r="F155" s="8">
        <f t="shared" si="4"/>
        <v>0</v>
      </c>
    </row>
    <row r="156" spans="1:6" x14ac:dyDescent="0.25">
      <c r="B156" s="5"/>
      <c r="C156" s="5"/>
      <c r="D156" s="11"/>
      <c r="E156" s="9"/>
      <c r="F156" s="8">
        <f t="shared" si="4"/>
        <v>0</v>
      </c>
    </row>
    <row r="157" spans="1:6" x14ac:dyDescent="0.25">
      <c r="B157" s="5"/>
      <c r="C157" s="5"/>
      <c r="D157" s="11"/>
      <c r="E157" s="9"/>
      <c r="F157" s="8">
        <f t="shared" si="4"/>
        <v>0</v>
      </c>
    </row>
    <row r="158" spans="1:6" x14ac:dyDescent="0.25">
      <c r="B158" s="5"/>
      <c r="C158" s="5"/>
      <c r="D158" s="11"/>
      <c r="E158" s="9"/>
      <c r="F158" s="8">
        <f t="shared" si="4"/>
        <v>0</v>
      </c>
    </row>
    <row r="159" spans="1:6" x14ac:dyDescent="0.25">
      <c r="B159" s="5"/>
      <c r="C159" s="5"/>
      <c r="D159" s="11"/>
      <c r="E159" s="9"/>
      <c r="F159" s="8">
        <f t="shared" si="4"/>
        <v>0</v>
      </c>
    </row>
    <row r="160" spans="1:6" x14ac:dyDescent="0.25">
      <c r="B160" s="5"/>
      <c r="C160" s="5"/>
      <c r="D160" s="11"/>
      <c r="E160" s="9"/>
      <c r="F160" s="8">
        <f t="shared" si="4"/>
        <v>0</v>
      </c>
    </row>
    <row r="161" spans="2:6" x14ac:dyDescent="0.25">
      <c r="B161" s="5"/>
      <c r="C161" s="5"/>
      <c r="D161" s="11"/>
      <c r="E161" s="9"/>
      <c r="F161" s="8">
        <f t="shared" si="4"/>
        <v>0</v>
      </c>
    </row>
    <row r="162" spans="2:6" x14ac:dyDescent="0.25">
      <c r="B162" s="5"/>
      <c r="C162" s="5"/>
      <c r="D162" s="11"/>
      <c r="E162" s="9"/>
      <c r="F162" s="8">
        <f t="shared" si="4"/>
        <v>0</v>
      </c>
    </row>
    <row r="163" spans="2:6" x14ac:dyDescent="0.25">
      <c r="B163" s="5"/>
      <c r="C163" s="5"/>
      <c r="D163" s="11"/>
      <c r="E163" s="9"/>
      <c r="F163" s="8">
        <f t="shared" si="4"/>
        <v>0</v>
      </c>
    </row>
    <row r="164" spans="2:6" x14ac:dyDescent="0.25">
      <c r="B164" s="5"/>
      <c r="C164" s="5"/>
      <c r="D164" s="11"/>
      <c r="E164" s="9"/>
      <c r="F164" s="8">
        <f t="shared" si="4"/>
        <v>0</v>
      </c>
    </row>
    <row r="165" spans="2:6" x14ac:dyDescent="0.25">
      <c r="B165" s="5"/>
      <c r="C165" s="5"/>
      <c r="D165" s="11"/>
      <c r="E165" s="9"/>
      <c r="F165" s="8">
        <f t="shared" si="4"/>
        <v>0</v>
      </c>
    </row>
    <row r="166" spans="2:6" x14ac:dyDescent="0.25">
      <c r="B166" s="41"/>
      <c r="C166" s="41"/>
      <c r="D166" s="11"/>
      <c r="E166" s="9"/>
      <c r="F166" s="8">
        <f t="shared" si="4"/>
        <v>0</v>
      </c>
    </row>
    <row r="167" spans="2:6" x14ac:dyDescent="0.25">
      <c r="B167" s="41"/>
      <c r="C167" s="41"/>
      <c r="D167" s="11"/>
      <c r="E167" s="9"/>
      <c r="F167" s="8">
        <f t="shared" si="4"/>
        <v>0</v>
      </c>
    </row>
    <row r="168" spans="2:6" x14ac:dyDescent="0.25">
      <c r="B168" s="41"/>
      <c r="C168" s="41"/>
      <c r="D168" s="11"/>
      <c r="E168" s="9"/>
      <c r="F168" s="8">
        <f t="shared" si="4"/>
        <v>0</v>
      </c>
    </row>
    <row r="169" spans="2:6" x14ac:dyDescent="0.25">
      <c r="B169" s="5"/>
      <c r="C169" s="5"/>
      <c r="D169" s="12"/>
      <c r="E169" s="13"/>
      <c r="F169" s="8">
        <f t="shared" si="4"/>
        <v>0</v>
      </c>
    </row>
    <row r="170" spans="2:6" x14ac:dyDescent="0.25">
      <c r="B170" s="5"/>
      <c r="C170" s="14" t="s">
        <v>269</v>
      </c>
      <c r="D170" s="15">
        <f>SUM(D13:D169)</f>
        <v>0</v>
      </c>
      <c r="E170" s="16"/>
      <c r="F170" s="17">
        <f>SUM(F13:F169)</f>
        <v>0</v>
      </c>
    </row>
    <row r="171" spans="2:6" x14ac:dyDescent="0.25">
      <c r="B171" s="5"/>
      <c r="C171" s="5"/>
      <c r="D171" s="42" t="s">
        <v>270</v>
      </c>
      <c r="E171" s="42"/>
      <c r="F171" s="42" t="s">
        <v>271</v>
      </c>
    </row>
    <row r="172" spans="2:6" x14ac:dyDescent="0.25">
      <c r="B172" s="5"/>
      <c r="C172" s="5"/>
      <c r="D172" s="5"/>
      <c r="E172" s="5"/>
      <c r="F172" s="18"/>
    </row>
    <row r="173" spans="2:6" x14ac:dyDescent="0.25">
      <c r="B173" s="38"/>
      <c r="C173" s="38"/>
      <c r="D173" s="38"/>
      <c r="E173" s="38"/>
      <c r="F173" s="39"/>
    </row>
    <row r="174" spans="2:6" x14ac:dyDescent="0.25">
      <c r="B174" s="40" t="s">
        <v>326</v>
      </c>
      <c r="C174" s="38"/>
      <c r="D174" s="38"/>
      <c r="E174" s="38"/>
      <c r="F174" s="39"/>
    </row>
    <row r="177" spans="2:6" ht="30" customHeight="1" x14ac:dyDescent="0.25">
      <c r="B177" s="73" t="s">
        <v>345</v>
      </c>
      <c r="C177" s="73"/>
      <c r="D177" s="73"/>
      <c r="E177" s="73"/>
      <c r="F177" s="73"/>
    </row>
  </sheetData>
  <mergeCells count="3">
    <mergeCell ref="B4:F4"/>
    <mergeCell ref="B2:C2"/>
    <mergeCell ref="B177:F17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1</vt:lpstr>
      <vt:lpstr>Part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Farris</dc:creator>
  <cp:lastModifiedBy>Kara Farris</cp:lastModifiedBy>
  <dcterms:created xsi:type="dcterms:W3CDTF">2019-12-26T18:31:54Z</dcterms:created>
  <dcterms:modified xsi:type="dcterms:W3CDTF">2020-01-15T19:41:38Z</dcterms:modified>
</cp:coreProperties>
</file>